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03001781\Documents\5 Certificados Premium\Excel Completo Oct 2021\M3 Excel Avanzado\"/>
    </mc:Choice>
  </mc:AlternateContent>
  <xr:revisionPtr revIDLastSave="0" documentId="13_ncr:1_{1E4D6F93-C932-42A0-9CB3-9044B9727D3B}" xr6:coauthVersionLast="47" xr6:coauthVersionMax="47" xr10:uidLastSave="{00000000-0000-0000-0000-000000000000}"/>
  <bookViews>
    <workbookView xWindow="-110" yWindow="-110" windowWidth="19420" windowHeight="10420" activeTab="1" xr2:uid="{0551F9BF-537E-4A15-BA8A-8E212B4DE1F4}"/>
  </bookViews>
  <sheets>
    <sheet name="Alumnos" sheetId="1" r:id="rId1"/>
    <sheet name="Beca" sheetId="5" r:id="rId2"/>
    <sheet name="Auto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6" l="1"/>
  <c r="D8" i="6"/>
  <c r="D4" i="6"/>
</calcChain>
</file>

<file path=xl/sharedStrings.xml><?xml version="1.0" encoding="utf-8"?>
<sst xmlns="http://schemas.openxmlformats.org/spreadsheetml/2006/main" count="182" uniqueCount="66">
  <si>
    <t>Nombre</t>
  </si>
  <si>
    <t>Administración</t>
  </si>
  <si>
    <t>Matrícula</t>
  </si>
  <si>
    <t>Ana Luna Páez</t>
  </si>
  <si>
    <t>Alberto Rios Galindo</t>
  </si>
  <si>
    <t>Victoria Lamas Reyes</t>
  </si>
  <si>
    <t>Benito Morales Castañeda</t>
  </si>
  <si>
    <t>Alejandra Luna Rojas</t>
  </si>
  <si>
    <t>Cesar Marcos Flores</t>
  </si>
  <si>
    <t>Cristina Loera Rivas</t>
  </si>
  <si>
    <t>David Bocanegra Garza</t>
  </si>
  <si>
    <t>Hilda Casas Vega</t>
  </si>
  <si>
    <t>Gustavo Islas Blanco</t>
  </si>
  <si>
    <t>Ana Lima Gómez</t>
  </si>
  <si>
    <t>Daniel González Luna</t>
  </si>
  <si>
    <t>Adrian Garza Grimaldo</t>
  </si>
  <si>
    <t>Fernanda Castro Pérez</t>
  </si>
  <si>
    <t>Guillermo Vega Rojo</t>
  </si>
  <si>
    <t>Julia Flores Colorado</t>
  </si>
  <si>
    <t>Humberto Rivas Palacios</t>
  </si>
  <si>
    <t>Lorena Rojas Alamaraz</t>
  </si>
  <si>
    <t>Manuel Castañeda Rivera</t>
  </si>
  <si>
    <t>Nora Reyes Cortez</t>
  </si>
  <si>
    <t>Vanessa Galindo Garza</t>
  </si>
  <si>
    <t>Héctor Torres Loera</t>
  </si>
  <si>
    <t>Raúl Garza López</t>
  </si>
  <si>
    <t>David Novello Treviño</t>
  </si>
  <si>
    <t>Hazael López Nuñez</t>
  </si>
  <si>
    <t>Alma Martínez Rios</t>
  </si>
  <si>
    <t>Lourdes García Rivas</t>
  </si>
  <si>
    <t>Iris Gamez González</t>
  </si>
  <si>
    <t>Flor Martínez Pérez</t>
  </si>
  <si>
    <t>Héctor Martínez Camarena</t>
  </si>
  <si>
    <t>Valeria Rios Reyes</t>
  </si>
  <si>
    <t>Victoria Elizondo Morales</t>
  </si>
  <si>
    <t>Beatriz Lara Puga</t>
  </si>
  <si>
    <t>Andres Cano Dávila</t>
  </si>
  <si>
    <t>Jaime Guerrero Rios</t>
  </si>
  <si>
    <t>Jesús Vega Paz</t>
  </si>
  <si>
    <t>Oscar López Nañez</t>
  </si>
  <si>
    <t>Damaso Pérez Lara</t>
  </si>
  <si>
    <t>Beca</t>
  </si>
  <si>
    <t>Adeudo</t>
  </si>
  <si>
    <t>Ingreso</t>
  </si>
  <si>
    <t>Nota</t>
  </si>
  <si>
    <t>Tipo_plan</t>
  </si>
  <si>
    <t>T</t>
  </si>
  <si>
    <t>S</t>
  </si>
  <si>
    <t>Sexo</t>
  </si>
  <si>
    <t>F</t>
  </si>
  <si>
    <t>M</t>
  </si>
  <si>
    <t>Luis Dimas Llaguno</t>
  </si>
  <si>
    <t>Victor Páez Niño</t>
  </si>
  <si>
    <t>Matrícula_id</t>
  </si>
  <si>
    <t>Nombre_id</t>
  </si>
  <si>
    <t>Compra de auto usado</t>
  </si>
  <si>
    <t>Reparar (algunos detalles)</t>
  </si>
  <si>
    <t>Precio de Venta</t>
  </si>
  <si>
    <t>Margen</t>
  </si>
  <si>
    <t>Utilidad</t>
  </si>
  <si>
    <t>utilidad del 20%</t>
  </si>
  <si>
    <t>Inglés</t>
  </si>
  <si>
    <t>Economía</t>
  </si>
  <si>
    <t>Álgebra</t>
  </si>
  <si>
    <t>Taller TI</t>
  </si>
  <si>
    <t>Cuál debe ser el precio de venta para tener 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</si>
</sst>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  <xf numFmtId="43" fontId="0" fillId="0" borderId="0" xfId="1" applyFont="1"/>
    <xf numFmtId="0" fontId="0" fillId="0" borderId="0" xfId="0" applyAlignment="1">
      <alignment horizontal="center" vertical="center"/>
    </xf>
    <xf numFmtId="44" fontId="0" fillId="0" borderId="0" xfId="2" applyFont="1"/>
    <xf numFmtId="44" fontId="0" fillId="0" borderId="1" xfId="2" applyFont="1" applyBorder="1"/>
    <xf numFmtId="10" fontId="0" fillId="0" borderId="0" xfId="3" applyNumberFormat="1" applyFont="1"/>
    <xf numFmtId="0" fontId="0" fillId="0" borderId="2" xfId="0" applyBorder="1"/>
    <xf numFmtId="0" fontId="0" fillId="0" borderId="3" xfId="0" applyBorder="1"/>
    <xf numFmtId="44" fontId="0" fillId="0" borderId="4" xfId="2" applyFont="1" applyBorder="1"/>
    <xf numFmtId="0" fontId="0" fillId="0" borderId="5" xfId="0" applyBorder="1"/>
    <xf numFmtId="0" fontId="0" fillId="0" borderId="1" xfId="0" applyBorder="1"/>
    <xf numFmtId="44" fontId="0" fillId="0" borderId="6" xfId="2" applyFont="1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94E49-C5FF-41B1-AF80-F79FF3E374D4}">
  <sheetPr>
    <tabColor theme="9" tint="0.39997558519241921"/>
  </sheetPr>
  <dimension ref="A1:G41"/>
  <sheetViews>
    <sheetView workbookViewId="0">
      <selection activeCell="B1" sqref="B1"/>
    </sheetView>
  </sheetViews>
  <sheetFormatPr baseColWidth="10" defaultRowHeight="14.5" x14ac:dyDescent="0.35"/>
  <cols>
    <col min="1" max="1" width="9.1796875" style="1" bestFit="1" customWidth="1"/>
    <col min="2" max="2" width="24.54296875" bestFit="1" customWidth="1"/>
    <col min="3" max="3" width="14.453125" style="1" bestFit="1" customWidth="1"/>
    <col min="4" max="4" width="7.81640625" style="1" bestFit="1" customWidth="1"/>
    <col min="5" max="5" width="6.26953125" style="1" bestFit="1" customWidth="1"/>
    <col min="6" max="6" width="9.453125" style="1" bestFit="1" customWidth="1"/>
    <col min="7" max="7" width="8" style="1" bestFit="1" customWidth="1"/>
  </cols>
  <sheetData>
    <row r="1" spans="1:7" x14ac:dyDescent="0.35">
      <c r="A1" s="1" t="s">
        <v>2</v>
      </c>
      <c r="B1" s="1" t="s">
        <v>0</v>
      </c>
      <c r="C1" s="1" t="s">
        <v>1</v>
      </c>
      <c r="D1" s="1" t="s">
        <v>63</v>
      </c>
      <c r="E1" s="1" t="s">
        <v>61</v>
      </c>
      <c r="F1" s="1" t="s">
        <v>62</v>
      </c>
      <c r="G1" s="1" t="s">
        <v>64</v>
      </c>
    </row>
    <row r="2" spans="1:7" x14ac:dyDescent="0.35">
      <c r="A2" s="1">
        <v>601202</v>
      </c>
      <c r="B2" t="s">
        <v>3</v>
      </c>
      <c r="C2" s="1">
        <v>90</v>
      </c>
      <c r="D2" s="1">
        <v>84</v>
      </c>
      <c r="E2" s="1">
        <v>65</v>
      </c>
      <c r="F2" s="1">
        <v>89</v>
      </c>
      <c r="G2" s="1">
        <v>100</v>
      </c>
    </row>
    <row r="3" spans="1:7" x14ac:dyDescent="0.35">
      <c r="A3" s="1">
        <v>601204</v>
      </c>
      <c r="B3" t="s">
        <v>4</v>
      </c>
      <c r="C3" s="1">
        <v>82</v>
      </c>
      <c r="D3" s="1">
        <v>88</v>
      </c>
      <c r="E3" s="1">
        <v>98</v>
      </c>
      <c r="F3" s="1">
        <v>81</v>
      </c>
      <c r="G3" s="1">
        <v>60</v>
      </c>
    </row>
    <row r="4" spans="1:7" x14ac:dyDescent="0.35">
      <c r="A4" s="1">
        <v>601206</v>
      </c>
      <c r="B4" t="s">
        <v>5</v>
      </c>
      <c r="C4" s="1">
        <v>80</v>
      </c>
      <c r="D4" s="1">
        <v>89</v>
      </c>
      <c r="E4" s="1">
        <v>96</v>
      </c>
      <c r="F4" s="1">
        <v>78</v>
      </c>
      <c r="G4" s="1">
        <v>71</v>
      </c>
    </row>
    <row r="5" spans="1:7" x14ac:dyDescent="0.35">
      <c r="A5" s="1">
        <v>601208</v>
      </c>
      <c r="B5" t="s">
        <v>6</v>
      </c>
      <c r="C5" s="1">
        <v>66</v>
      </c>
      <c r="D5" s="1">
        <v>91</v>
      </c>
      <c r="E5" s="1">
        <v>70</v>
      </c>
      <c r="F5" s="1">
        <v>71</v>
      </c>
      <c r="G5" s="1">
        <v>95</v>
      </c>
    </row>
    <row r="6" spans="1:7" x14ac:dyDescent="0.35">
      <c r="A6" s="1">
        <v>601210</v>
      </c>
      <c r="B6" t="s">
        <v>7</v>
      </c>
      <c r="C6" s="1">
        <v>74</v>
      </c>
      <c r="D6" s="1">
        <v>78</v>
      </c>
      <c r="E6" s="1">
        <v>60</v>
      </c>
      <c r="F6" s="1">
        <v>74</v>
      </c>
      <c r="G6" s="1">
        <v>63</v>
      </c>
    </row>
    <row r="7" spans="1:7" x14ac:dyDescent="0.35">
      <c r="A7" s="1">
        <v>601212</v>
      </c>
      <c r="B7" t="s">
        <v>8</v>
      </c>
      <c r="C7" s="1">
        <v>75</v>
      </c>
      <c r="D7" s="1">
        <v>79</v>
      </c>
      <c r="E7" s="1">
        <v>60</v>
      </c>
      <c r="F7" s="1">
        <v>70</v>
      </c>
      <c r="G7" s="1">
        <v>79</v>
      </c>
    </row>
    <row r="8" spans="1:7" x14ac:dyDescent="0.35">
      <c r="A8" s="1">
        <v>601214</v>
      </c>
      <c r="B8" t="s">
        <v>9</v>
      </c>
      <c r="C8" s="1">
        <v>70</v>
      </c>
      <c r="D8" s="1">
        <v>76</v>
      </c>
      <c r="E8" s="1">
        <v>72</v>
      </c>
      <c r="F8" s="1">
        <v>72</v>
      </c>
      <c r="G8" s="1">
        <v>63</v>
      </c>
    </row>
    <row r="9" spans="1:7" x14ac:dyDescent="0.35">
      <c r="A9" s="1">
        <v>601216</v>
      </c>
      <c r="B9" t="s">
        <v>10</v>
      </c>
      <c r="C9" s="1">
        <v>64</v>
      </c>
      <c r="D9" s="1">
        <v>83</v>
      </c>
      <c r="E9" s="1">
        <v>87</v>
      </c>
      <c r="F9" s="1">
        <v>97</v>
      </c>
      <c r="G9" s="1">
        <v>90</v>
      </c>
    </row>
    <row r="10" spans="1:7" x14ac:dyDescent="0.35">
      <c r="A10" s="1">
        <v>601218</v>
      </c>
      <c r="B10" t="s">
        <v>11</v>
      </c>
      <c r="C10" s="1">
        <v>63</v>
      </c>
      <c r="D10" s="1">
        <v>71</v>
      </c>
      <c r="E10" s="1">
        <v>68</v>
      </c>
      <c r="F10" s="1">
        <v>63</v>
      </c>
      <c r="G10" s="1">
        <v>80</v>
      </c>
    </row>
    <row r="11" spans="1:7" x14ac:dyDescent="0.35">
      <c r="A11" s="1">
        <v>601220</v>
      </c>
      <c r="B11" t="s">
        <v>12</v>
      </c>
      <c r="C11" s="1">
        <v>91</v>
      </c>
      <c r="D11" s="1">
        <v>94</v>
      </c>
      <c r="E11" s="1">
        <v>91</v>
      </c>
      <c r="F11" s="1">
        <v>60</v>
      </c>
      <c r="G11" s="1">
        <v>78</v>
      </c>
    </row>
    <row r="12" spans="1:7" x14ac:dyDescent="0.35">
      <c r="A12" s="1">
        <v>601222</v>
      </c>
      <c r="B12" t="s">
        <v>14</v>
      </c>
      <c r="C12" s="1">
        <v>88</v>
      </c>
      <c r="D12" s="1">
        <v>87</v>
      </c>
      <c r="E12" s="1">
        <v>89</v>
      </c>
      <c r="F12" s="1">
        <v>89</v>
      </c>
      <c r="G12" s="1">
        <v>97</v>
      </c>
    </row>
    <row r="13" spans="1:7" x14ac:dyDescent="0.35">
      <c r="A13" s="1">
        <v>601224</v>
      </c>
      <c r="B13" t="s">
        <v>13</v>
      </c>
      <c r="C13" s="1">
        <v>97</v>
      </c>
      <c r="D13" s="1">
        <v>90</v>
      </c>
      <c r="E13" s="1">
        <v>99</v>
      </c>
      <c r="F13" s="1">
        <v>63</v>
      </c>
      <c r="G13" s="1">
        <v>70</v>
      </c>
    </row>
    <row r="14" spans="1:7" x14ac:dyDescent="0.35">
      <c r="A14" s="1">
        <v>601226</v>
      </c>
      <c r="B14" t="s">
        <v>15</v>
      </c>
      <c r="C14" s="1">
        <v>75</v>
      </c>
      <c r="D14" s="1">
        <v>77</v>
      </c>
      <c r="E14" s="1">
        <v>65</v>
      </c>
      <c r="F14" s="1">
        <v>67</v>
      </c>
      <c r="G14" s="1">
        <v>87</v>
      </c>
    </row>
    <row r="15" spans="1:7" x14ac:dyDescent="0.35">
      <c r="A15" s="1">
        <v>601228</v>
      </c>
      <c r="B15" t="s">
        <v>16</v>
      </c>
      <c r="C15" s="1">
        <v>78</v>
      </c>
      <c r="D15" s="1">
        <v>84</v>
      </c>
      <c r="E15" s="1">
        <v>65</v>
      </c>
      <c r="F15" s="1">
        <v>89</v>
      </c>
      <c r="G15" s="1">
        <v>73</v>
      </c>
    </row>
    <row r="16" spans="1:7" x14ac:dyDescent="0.35">
      <c r="A16" s="1">
        <v>601230</v>
      </c>
      <c r="B16" t="s">
        <v>17</v>
      </c>
      <c r="C16" s="1">
        <v>98</v>
      </c>
      <c r="D16" s="1">
        <v>88</v>
      </c>
      <c r="E16" s="1">
        <v>89</v>
      </c>
      <c r="F16" s="1">
        <v>88</v>
      </c>
      <c r="G16" s="1">
        <v>77</v>
      </c>
    </row>
    <row r="17" spans="1:7" x14ac:dyDescent="0.35">
      <c r="A17" s="1">
        <v>601232</v>
      </c>
      <c r="B17" t="s">
        <v>18</v>
      </c>
      <c r="C17" s="1">
        <v>71</v>
      </c>
      <c r="D17" s="1">
        <v>78</v>
      </c>
      <c r="E17" s="1">
        <v>97</v>
      </c>
      <c r="F17" s="1">
        <v>68</v>
      </c>
      <c r="G17" s="1">
        <v>74</v>
      </c>
    </row>
    <row r="18" spans="1:7" x14ac:dyDescent="0.35">
      <c r="A18" s="1">
        <v>601234</v>
      </c>
      <c r="B18" t="s">
        <v>19</v>
      </c>
      <c r="C18" s="1">
        <v>61</v>
      </c>
      <c r="D18" s="1">
        <v>79</v>
      </c>
      <c r="E18" s="1">
        <v>71</v>
      </c>
      <c r="F18" s="1">
        <v>81</v>
      </c>
      <c r="G18" s="1">
        <v>71</v>
      </c>
    </row>
    <row r="19" spans="1:7" x14ac:dyDescent="0.35">
      <c r="A19" s="1">
        <v>601236</v>
      </c>
      <c r="B19" t="s">
        <v>20</v>
      </c>
      <c r="C19" s="1">
        <v>68</v>
      </c>
      <c r="D19" s="1">
        <v>65</v>
      </c>
      <c r="E19" s="1">
        <v>80</v>
      </c>
      <c r="F19" s="1">
        <v>80</v>
      </c>
      <c r="G19" s="1">
        <v>91</v>
      </c>
    </row>
    <row r="20" spans="1:7" x14ac:dyDescent="0.35">
      <c r="A20" s="1">
        <v>601238</v>
      </c>
      <c r="B20" t="s">
        <v>21</v>
      </c>
      <c r="C20" s="1">
        <v>97</v>
      </c>
      <c r="D20" s="1">
        <v>71</v>
      </c>
      <c r="E20" s="1">
        <v>68</v>
      </c>
      <c r="F20" s="1">
        <v>90</v>
      </c>
      <c r="G20" s="1">
        <v>63</v>
      </c>
    </row>
    <row r="21" spans="1:7" x14ac:dyDescent="0.35">
      <c r="A21" s="1">
        <v>601240</v>
      </c>
      <c r="B21" t="s">
        <v>22</v>
      </c>
      <c r="C21" s="1">
        <v>98</v>
      </c>
      <c r="D21" s="1">
        <v>93</v>
      </c>
      <c r="E21" s="1">
        <v>65</v>
      </c>
      <c r="F21" s="1">
        <v>73</v>
      </c>
      <c r="G21" s="1">
        <v>76</v>
      </c>
    </row>
    <row r="22" spans="1:7" x14ac:dyDescent="0.35">
      <c r="A22" s="1">
        <v>601242</v>
      </c>
      <c r="B22" t="s">
        <v>23</v>
      </c>
      <c r="C22" s="1">
        <v>77</v>
      </c>
      <c r="D22" s="1">
        <v>85</v>
      </c>
      <c r="E22" s="1">
        <v>70</v>
      </c>
      <c r="F22" s="1">
        <v>96</v>
      </c>
      <c r="G22" s="1">
        <v>77</v>
      </c>
    </row>
    <row r="23" spans="1:7" x14ac:dyDescent="0.35">
      <c r="A23" s="1">
        <v>601244</v>
      </c>
      <c r="B23" t="s">
        <v>24</v>
      </c>
      <c r="C23" s="1">
        <v>80</v>
      </c>
      <c r="D23" s="1">
        <v>85</v>
      </c>
      <c r="E23" s="1">
        <v>71</v>
      </c>
      <c r="F23" s="1">
        <v>96</v>
      </c>
      <c r="G23" s="1">
        <v>74</v>
      </c>
    </row>
    <row r="24" spans="1:7" x14ac:dyDescent="0.35">
      <c r="A24" s="1">
        <v>601246</v>
      </c>
      <c r="B24" t="s">
        <v>28</v>
      </c>
      <c r="C24" s="1">
        <v>66</v>
      </c>
      <c r="D24" s="1">
        <v>60</v>
      </c>
      <c r="E24" s="1">
        <v>62</v>
      </c>
      <c r="F24" s="1">
        <v>90</v>
      </c>
      <c r="G24" s="1">
        <v>91</v>
      </c>
    </row>
    <row r="25" spans="1:7" x14ac:dyDescent="0.35">
      <c r="A25" s="1">
        <v>601248</v>
      </c>
      <c r="B25" t="s">
        <v>25</v>
      </c>
      <c r="C25" s="1">
        <v>66</v>
      </c>
      <c r="D25" s="1">
        <v>90</v>
      </c>
      <c r="E25" s="1">
        <v>77</v>
      </c>
      <c r="F25" s="1">
        <v>76</v>
      </c>
      <c r="G25" s="1">
        <v>87</v>
      </c>
    </row>
    <row r="26" spans="1:7" x14ac:dyDescent="0.35">
      <c r="A26" s="1">
        <v>601250</v>
      </c>
      <c r="B26" t="s">
        <v>29</v>
      </c>
      <c r="C26" s="1">
        <v>90</v>
      </c>
      <c r="D26" s="1">
        <v>88</v>
      </c>
      <c r="E26" s="1">
        <v>100</v>
      </c>
      <c r="F26" s="1">
        <v>89</v>
      </c>
      <c r="G26" s="1">
        <v>84</v>
      </c>
    </row>
    <row r="27" spans="1:7" x14ac:dyDescent="0.35">
      <c r="A27" s="1">
        <v>601252</v>
      </c>
      <c r="B27" t="s">
        <v>26</v>
      </c>
      <c r="C27" s="1">
        <v>66</v>
      </c>
      <c r="D27" s="1">
        <v>68</v>
      </c>
      <c r="E27" s="1">
        <v>67</v>
      </c>
      <c r="F27" s="1">
        <v>60</v>
      </c>
      <c r="G27" s="1">
        <v>64</v>
      </c>
    </row>
    <row r="28" spans="1:7" x14ac:dyDescent="0.35">
      <c r="A28" s="1">
        <v>601254</v>
      </c>
      <c r="B28" t="s">
        <v>30</v>
      </c>
      <c r="C28" s="1">
        <v>95</v>
      </c>
      <c r="D28" s="1">
        <v>78</v>
      </c>
      <c r="E28" s="1">
        <v>73</v>
      </c>
      <c r="F28" s="1">
        <v>73</v>
      </c>
      <c r="G28" s="1">
        <v>65</v>
      </c>
    </row>
    <row r="29" spans="1:7" x14ac:dyDescent="0.35">
      <c r="A29" s="1">
        <v>601256</v>
      </c>
      <c r="B29" t="s">
        <v>27</v>
      </c>
      <c r="C29" s="1">
        <v>64</v>
      </c>
      <c r="D29" s="1">
        <v>94</v>
      </c>
      <c r="E29" s="1">
        <v>65</v>
      </c>
      <c r="F29" s="1">
        <v>80</v>
      </c>
      <c r="G29" s="1">
        <v>89</v>
      </c>
    </row>
    <row r="30" spans="1:7" x14ac:dyDescent="0.35">
      <c r="A30" s="1">
        <v>601258</v>
      </c>
      <c r="B30" t="s">
        <v>31</v>
      </c>
      <c r="C30" s="1">
        <v>85</v>
      </c>
      <c r="D30" s="1">
        <v>91</v>
      </c>
      <c r="E30" s="1">
        <v>83</v>
      </c>
      <c r="F30" s="1">
        <v>98</v>
      </c>
      <c r="G30" s="1">
        <v>93</v>
      </c>
    </row>
    <row r="31" spans="1:7" x14ac:dyDescent="0.35">
      <c r="A31" s="1">
        <v>601260</v>
      </c>
      <c r="B31" t="s">
        <v>32</v>
      </c>
      <c r="C31" s="1">
        <v>64</v>
      </c>
      <c r="D31" s="1">
        <v>80</v>
      </c>
      <c r="E31" s="1">
        <v>73</v>
      </c>
      <c r="F31" s="1">
        <v>79</v>
      </c>
      <c r="G31" s="1">
        <v>69</v>
      </c>
    </row>
    <row r="32" spans="1:7" x14ac:dyDescent="0.35">
      <c r="A32" s="1">
        <v>601262</v>
      </c>
      <c r="B32" t="s">
        <v>33</v>
      </c>
      <c r="C32" s="1">
        <v>69</v>
      </c>
      <c r="D32" s="1">
        <v>100</v>
      </c>
      <c r="E32" s="1">
        <v>71</v>
      </c>
      <c r="F32" s="1">
        <v>94</v>
      </c>
      <c r="G32" s="1">
        <v>99</v>
      </c>
    </row>
    <row r="33" spans="1:7" x14ac:dyDescent="0.35">
      <c r="A33" s="1">
        <v>601264</v>
      </c>
      <c r="B33" t="s">
        <v>36</v>
      </c>
      <c r="C33" s="1">
        <v>85</v>
      </c>
      <c r="D33" s="1">
        <v>76</v>
      </c>
      <c r="E33" s="1">
        <v>74</v>
      </c>
      <c r="F33" s="1">
        <v>88</v>
      </c>
      <c r="G33" s="1">
        <v>84</v>
      </c>
    </row>
    <row r="34" spans="1:7" x14ac:dyDescent="0.35">
      <c r="A34" s="1">
        <v>601266</v>
      </c>
      <c r="B34" t="s">
        <v>34</v>
      </c>
      <c r="C34" s="1">
        <v>70</v>
      </c>
      <c r="D34" s="1">
        <v>60</v>
      </c>
      <c r="E34" s="1">
        <v>60</v>
      </c>
      <c r="F34" s="1">
        <v>83</v>
      </c>
      <c r="G34" s="1">
        <v>91</v>
      </c>
    </row>
    <row r="35" spans="1:7" x14ac:dyDescent="0.35">
      <c r="A35" s="1">
        <v>601268</v>
      </c>
      <c r="B35" t="s">
        <v>37</v>
      </c>
      <c r="C35" s="1">
        <v>71</v>
      </c>
      <c r="D35" s="1">
        <v>87</v>
      </c>
      <c r="E35" s="1">
        <v>63</v>
      </c>
      <c r="F35" s="1">
        <v>94</v>
      </c>
      <c r="G35" s="1">
        <v>100</v>
      </c>
    </row>
    <row r="36" spans="1:7" x14ac:dyDescent="0.35">
      <c r="A36" s="1">
        <v>601270</v>
      </c>
      <c r="B36" t="s">
        <v>35</v>
      </c>
      <c r="C36" s="1">
        <v>100</v>
      </c>
      <c r="D36" s="1">
        <v>84</v>
      </c>
      <c r="E36" s="1">
        <v>68</v>
      </c>
      <c r="F36" s="1">
        <v>78</v>
      </c>
      <c r="G36" s="1">
        <v>86</v>
      </c>
    </row>
    <row r="37" spans="1:7" x14ac:dyDescent="0.35">
      <c r="A37" s="1">
        <v>601272</v>
      </c>
      <c r="B37" t="s">
        <v>38</v>
      </c>
      <c r="C37" s="1">
        <v>68</v>
      </c>
      <c r="D37" s="1">
        <v>68</v>
      </c>
      <c r="E37" s="1">
        <v>80</v>
      </c>
      <c r="F37" s="1">
        <v>62</v>
      </c>
      <c r="G37" s="1">
        <v>96</v>
      </c>
    </row>
    <row r="38" spans="1:7" x14ac:dyDescent="0.35">
      <c r="A38" s="1">
        <v>601274</v>
      </c>
      <c r="B38" t="s">
        <v>52</v>
      </c>
      <c r="C38" s="1">
        <v>71</v>
      </c>
      <c r="D38" s="1">
        <v>95</v>
      </c>
      <c r="E38" s="1">
        <v>68</v>
      </c>
      <c r="F38" s="1">
        <v>83</v>
      </c>
      <c r="G38" s="1">
        <v>61</v>
      </c>
    </row>
    <row r="39" spans="1:7" x14ac:dyDescent="0.35">
      <c r="A39" s="1">
        <v>601276</v>
      </c>
      <c r="B39" t="s">
        <v>39</v>
      </c>
      <c r="C39" s="1">
        <v>66</v>
      </c>
      <c r="D39" s="1">
        <v>79</v>
      </c>
      <c r="E39" s="1">
        <v>71</v>
      </c>
      <c r="F39" s="1">
        <v>72</v>
      </c>
      <c r="G39" s="1">
        <v>86</v>
      </c>
    </row>
    <row r="40" spans="1:7" x14ac:dyDescent="0.35">
      <c r="A40" s="1">
        <v>601278</v>
      </c>
      <c r="B40" t="s">
        <v>51</v>
      </c>
      <c r="C40" s="1">
        <v>64</v>
      </c>
      <c r="D40" s="1">
        <v>87</v>
      </c>
      <c r="E40" s="1">
        <v>90</v>
      </c>
      <c r="F40" s="1">
        <v>98</v>
      </c>
      <c r="G40" s="1">
        <v>98</v>
      </c>
    </row>
    <row r="41" spans="1:7" x14ac:dyDescent="0.35">
      <c r="A41" s="1">
        <v>601280</v>
      </c>
      <c r="B41" t="s">
        <v>40</v>
      </c>
      <c r="C41" s="1">
        <v>60</v>
      </c>
      <c r="D41" s="1">
        <v>72</v>
      </c>
      <c r="E41" s="1">
        <v>79</v>
      </c>
      <c r="F41" s="1">
        <v>68</v>
      </c>
      <c r="G41" s="1">
        <v>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EFFF-9D8F-439B-8A4D-85934254C3D9}">
  <sheetPr>
    <tabColor theme="7" tint="0.39997558519241921"/>
  </sheetPr>
  <dimension ref="A1:J41"/>
  <sheetViews>
    <sheetView tabSelected="1" workbookViewId="0">
      <selection activeCell="K7" sqref="K7"/>
    </sheetView>
  </sheetViews>
  <sheetFormatPr baseColWidth="10" defaultRowHeight="14.5" x14ac:dyDescent="0.35"/>
  <cols>
    <col min="1" max="1" width="11.453125" style="1"/>
    <col min="2" max="2" width="24.54296875" bestFit="1" customWidth="1"/>
    <col min="3" max="3" width="5.26953125" style="1" bestFit="1" customWidth="1"/>
    <col min="4" max="4" width="10.7265625" bestFit="1" customWidth="1"/>
    <col min="5" max="5" width="9.7265625" style="1" bestFit="1" customWidth="1"/>
    <col min="6" max="6" width="5.26953125" style="1" bestFit="1" customWidth="1"/>
    <col min="7" max="7" width="5.1796875" style="5" bestFit="1" customWidth="1"/>
    <col min="8" max="8" width="9.54296875" bestFit="1" customWidth="1"/>
    <col min="13" max="13" width="5" customWidth="1"/>
  </cols>
  <sheetData>
    <row r="1" spans="1:10" x14ac:dyDescent="0.35">
      <c r="A1" s="1" t="s">
        <v>53</v>
      </c>
      <c r="B1" s="1" t="s">
        <v>54</v>
      </c>
      <c r="C1" s="1" t="s">
        <v>48</v>
      </c>
      <c r="D1" s="1" t="s">
        <v>43</v>
      </c>
      <c r="E1" s="1" t="s">
        <v>45</v>
      </c>
      <c r="F1" s="1" t="s">
        <v>44</v>
      </c>
      <c r="G1" s="5" t="s">
        <v>41</v>
      </c>
      <c r="H1" s="1" t="s">
        <v>42</v>
      </c>
    </row>
    <row r="2" spans="1:10" x14ac:dyDescent="0.35">
      <c r="A2" s="1">
        <v>601202</v>
      </c>
      <c r="B2" t="s">
        <v>3</v>
      </c>
      <c r="C2" s="1" t="s">
        <v>49</v>
      </c>
      <c r="D2" s="2">
        <v>43102</v>
      </c>
      <c r="E2" s="1" t="s">
        <v>46</v>
      </c>
      <c r="F2" s="1">
        <v>1</v>
      </c>
      <c r="G2" s="5">
        <v>10</v>
      </c>
      <c r="H2" s="4">
        <v>2942.1239932571639</v>
      </c>
      <c r="I2" s="3"/>
      <c r="J2" s="3"/>
    </row>
    <row r="3" spans="1:10" x14ac:dyDescent="0.35">
      <c r="A3" s="1">
        <v>601204</v>
      </c>
      <c r="B3" t="s">
        <v>4</v>
      </c>
      <c r="C3" s="1" t="s">
        <v>50</v>
      </c>
      <c r="D3" s="2">
        <v>43102</v>
      </c>
      <c r="E3" s="1" t="s">
        <v>47</v>
      </c>
      <c r="F3" s="1">
        <v>1</v>
      </c>
      <c r="G3" s="5">
        <v>20</v>
      </c>
      <c r="H3" s="4">
        <v>1765.2743959542984</v>
      </c>
      <c r="I3" s="3"/>
      <c r="J3" s="3"/>
    </row>
    <row r="4" spans="1:10" x14ac:dyDescent="0.35">
      <c r="A4" s="1">
        <v>601206</v>
      </c>
      <c r="B4" t="s">
        <v>5</v>
      </c>
      <c r="C4" s="1" t="s">
        <v>49</v>
      </c>
      <c r="D4" s="2">
        <v>43102</v>
      </c>
      <c r="E4" s="1" t="s">
        <v>47</v>
      </c>
      <c r="F4" s="1">
        <v>1</v>
      </c>
      <c r="G4" s="5">
        <v>10</v>
      </c>
      <c r="H4" s="4">
        <v>2088.9080352125866</v>
      </c>
      <c r="I4" s="3"/>
      <c r="J4" s="3"/>
    </row>
    <row r="5" spans="1:10" x14ac:dyDescent="0.35">
      <c r="A5" s="1">
        <v>601208</v>
      </c>
      <c r="B5" t="s">
        <v>6</v>
      </c>
      <c r="C5" s="1" t="s">
        <v>50</v>
      </c>
      <c r="D5" s="2">
        <v>43102</v>
      </c>
      <c r="E5" s="1" t="s">
        <v>46</v>
      </c>
      <c r="F5" s="1">
        <v>1</v>
      </c>
      <c r="G5" s="5">
        <v>30</v>
      </c>
      <c r="H5" s="4">
        <v>2795.0177935943057</v>
      </c>
      <c r="I5" s="3"/>
      <c r="J5" s="3"/>
    </row>
    <row r="6" spans="1:10" x14ac:dyDescent="0.35">
      <c r="A6" s="1">
        <v>601210</v>
      </c>
      <c r="B6" t="s">
        <v>7</v>
      </c>
      <c r="C6" s="1" t="s">
        <v>49</v>
      </c>
      <c r="D6" s="2">
        <v>43467</v>
      </c>
      <c r="E6" s="1" t="s">
        <v>46</v>
      </c>
      <c r="F6" s="1">
        <v>1</v>
      </c>
      <c r="G6" s="5">
        <v>30</v>
      </c>
      <c r="H6" s="4">
        <v>1853.5381157520135</v>
      </c>
      <c r="I6" s="3"/>
      <c r="J6" s="3"/>
    </row>
    <row r="7" spans="1:10" x14ac:dyDescent="0.35">
      <c r="A7" s="1">
        <v>601212</v>
      </c>
      <c r="B7" t="s">
        <v>8</v>
      </c>
      <c r="C7" s="1" t="s">
        <v>50</v>
      </c>
      <c r="D7" s="2">
        <v>43467</v>
      </c>
      <c r="E7" s="1" t="s">
        <v>47</v>
      </c>
      <c r="F7" s="1">
        <v>0</v>
      </c>
      <c r="G7" s="5">
        <v>0</v>
      </c>
      <c r="H7" s="4">
        <v>2324.2779546731595</v>
      </c>
      <c r="I7" s="3"/>
      <c r="J7" s="3"/>
    </row>
    <row r="8" spans="1:10" x14ac:dyDescent="0.35">
      <c r="A8" s="1">
        <v>601214</v>
      </c>
      <c r="B8" t="s">
        <v>9</v>
      </c>
      <c r="C8" s="1" t="s">
        <v>49</v>
      </c>
      <c r="D8" s="2">
        <v>43467</v>
      </c>
      <c r="E8" s="1" t="s">
        <v>46</v>
      </c>
      <c r="F8" s="1">
        <v>1</v>
      </c>
      <c r="G8" s="5">
        <v>20</v>
      </c>
      <c r="H8" s="4">
        <v>1853.5381157520135</v>
      </c>
      <c r="I8" s="3"/>
      <c r="J8" s="3"/>
    </row>
    <row r="9" spans="1:10" x14ac:dyDescent="0.35">
      <c r="A9" s="1">
        <v>601216</v>
      </c>
      <c r="B9" t="s">
        <v>10</v>
      </c>
      <c r="C9" s="1" t="s">
        <v>50</v>
      </c>
      <c r="D9" s="2">
        <v>43467</v>
      </c>
      <c r="E9" s="1" t="s">
        <v>46</v>
      </c>
      <c r="F9" s="1">
        <v>1</v>
      </c>
      <c r="G9" s="5">
        <v>30</v>
      </c>
      <c r="H9" s="4">
        <v>2647.9115939314479</v>
      </c>
      <c r="I9" s="3"/>
      <c r="J9" s="3"/>
    </row>
    <row r="10" spans="1:10" x14ac:dyDescent="0.35">
      <c r="A10" s="1">
        <v>601218</v>
      </c>
      <c r="B10" t="s">
        <v>11</v>
      </c>
      <c r="C10" s="1" t="s">
        <v>49</v>
      </c>
      <c r="D10" s="2">
        <v>43832</v>
      </c>
      <c r="E10" s="1" t="s">
        <v>47</v>
      </c>
      <c r="F10" s="1">
        <v>1</v>
      </c>
      <c r="G10" s="5">
        <v>20</v>
      </c>
      <c r="H10" s="4">
        <v>2353.6991946057315</v>
      </c>
      <c r="I10" s="3"/>
      <c r="J10" s="3"/>
    </row>
    <row r="11" spans="1:10" x14ac:dyDescent="0.35">
      <c r="A11" s="1">
        <v>601220</v>
      </c>
      <c r="B11" t="s">
        <v>12</v>
      </c>
      <c r="C11" s="1" t="s">
        <v>50</v>
      </c>
      <c r="D11" s="2">
        <v>43832</v>
      </c>
      <c r="E11" s="1" t="s">
        <v>47</v>
      </c>
      <c r="F11" s="1">
        <v>1</v>
      </c>
      <c r="G11" s="5">
        <v>30</v>
      </c>
      <c r="H11" s="4">
        <v>2294.8567147405879</v>
      </c>
      <c r="I11" s="3"/>
      <c r="J11" s="3"/>
    </row>
    <row r="12" spans="1:10" x14ac:dyDescent="0.35">
      <c r="A12" s="1">
        <v>601222</v>
      </c>
      <c r="B12" t="s">
        <v>14</v>
      </c>
      <c r="C12" s="1" t="s">
        <v>50</v>
      </c>
      <c r="D12" s="2">
        <v>43832</v>
      </c>
      <c r="E12" s="1" t="s">
        <v>47</v>
      </c>
      <c r="F12" s="1">
        <v>1</v>
      </c>
      <c r="G12" s="5">
        <v>10</v>
      </c>
      <c r="H12" s="4">
        <v>2853.8602734594488</v>
      </c>
      <c r="I12" s="3"/>
      <c r="J12" s="3"/>
    </row>
    <row r="13" spans="1:10" x14ac:dyDescent="0.35">
      <c r="A13" s="1">
        <v>601224</v>
      </c>
      <c r="B13" t="s">
        <v>13</v>
      </c>
      <c r="C13" s="1" t="s">
        <v>49</v>
      </c>
      <c r="D13" s="2">
        <v>43832</v>
      </c>
      <c r="E13" s="1" t="s">
        <v>46</v>
      </c>
      <c r="F13" s="1">
        <v>1</v>
      </c>
      <c r="G13" s="5">
        <v>20</v>
      </c>
      <c r="H13" s="4">
        <v>2059.4867952800146</v>
      </c>
      <c r="I13" s="3"/>
      <c r="J13" s="3"/>
    </row>
    <row r="14" spans="1:10" x14ac:dyDescent="0.35">
      <c r="A14" s="1">
        <v>601226</v>
      </c>
      <c r="B14" t="s">
        <v>15</v>
      </c>
      <c r="C14" s="1" t="s">
        <v>50</v>
      </c>
      <c r="D14" s="2">
        <v>43222</v>
      </c>
      <c r="E14" s="1" t="s">
        <v>46</v>
      </c>
      <c r="F14" s="1">
        <v>1</v>
      </c>
      <c r="G14" s="5">
        <v>20</v>
      </c>
      <c r="H14" s="4">
        <v>2559.6478741337328</v>
      </c>
      <c r="I14" s="3"/>
      <c r="J14" s="3"/>
    </row>
    <row r="15" spans="1:10" x14ac:dyDescent="0.35">
      <c r="A15" s="1">
        <v>601228</v>
      </c>
      <c r="B15" t="s">
        <v>16</v>
      </c>
      <c r="C15" s="1" t="s">
        <v>49</v>
      </c>
      <c r="D15" s="2">
        <v>43222</v>
      </c>
      <c r="E15" s="1" t="s">
        <v>46</v>
      </c>
      <c r="F15" s="1">
        <v>1</v>
      </c>
      <c r="G15" s="5">
        <v>20</v>
      </c>
      <c r="H15" s="4">
        <v>2147.7505150777297</v>
      </c>
      <c r="I15" s="3"/>
      <c r="J15" s="3"/>
    </row>
    <row r="16" spans="1:10" x14ac:dyDescent="0.35">
      <c r="A16" s="1">
        <v>601230</v>
      </c>
      <c r="B16" t="s">
        <v>17</v>
      </c>
      <c r="C16" s="1" t="s">
        <v>50</v>
      </c>
      <c r="D16" s="2">
        <v>43253</v>
      </c>
      <c r="E16" s="1" t="s">
        <v>47</v>
      </c>
      <c r="F16" s="1">
        <v>1</v>
      </c>
      <c r="G16" s="5">
        <v>40</v>
      </c>
      <c r="H16" s="4">
        <v>2265.4354748080164</v>
      </c>
      <c r="I16" s="3"/>
      <c r="J16" s="3"/>
    </row>
    <row r="17" spans="1:10" x14ac:dyDescent="0.35">
      <c r="A17" s="1">
        <v>601232</v>
      </c>
      <c r="B17" t="s">
        <v>18</v>
      </c>
      <c r="C17" s="1" t="s">
        <v>49</v>
      </c>
      <c r="D17" s="2">
        <v>43253</v>
      </c>
      <c r="E17" s="1" t="s">
        <v>47</v>
      </c>
      <c r="F17" s="1">
        <v>0</v>
      </c>
      <c r="G17" s="5">
        <v>0</v>
      </c>
      <c r="H17" s="4">
        <v>2177.1717550103017</v>
      </c>
      <c r="I17" s="3"/>
      <c r="J17" s="3"/>
    </row>
    <row r="18" spans="1:10" x14ac:dyDescent="0.35">
      <c r="A18" s="1">
        <v>601234</v>
      </c>
      <c r="B18" t="s">
        <v>19</v>
      </c>
      <c r="C18" s="1" t="s">
        <v>50</v>
      </c>
      <c r="D18" s="2">
        <v>43253</v>
      </c>
      <c r="E18" s="1" t="s">
        <v>47</v>
      </c>
      <c r="F18" s="1">
        <v>0</v>
      </c>
      <c r="G18" s="5">
        <v>0</v>
      </c>
      <c r="H18" s="4">
        <v>2088.9080352125866</v>
      </c>
      <c r="I18" s="3"/>
      <c r="J18" s="3"/>
    </row>
    <row r="19" spans="1:10" x14ac:dyDescent="0.35">
      <c r="A19" s="1">
        <v>601236</v>
      </c>
      <c r="B19" t="s">
        <v>20</v>
      </c>
      <c r="C19" s="1" t="s">
        <v>49</v>
      </c>
      <c r="D19" s="2">
        <v>43222</v>
      </c>
      <c r="E19" s="1" t="s">
        <v>46</v>
      </c>
      <c r="F19" s="1">
        <v>0</v>
      </c>
      <c r="G19" s="5">
        <v>0</v>
      </c>
      <c r="H19" s="4">
        <v>2677.3328338640194</v>
      </c>
      <c r="I19" s="3"/>
      <c r="J19" s="3"/>
    </row>
    <row r="20" spans="1:10" x14ac:dyDescent="0.35">
      <c r="A20" s="1">
        <v>601238</v>
      </c>
      <c r="B20" t="s">
        <v>21</v>
      </c>
      <c r="C20" s="1" t="s">
        <v>50</v>
      </c>
      <c r="D20" s="2">
        <v>43587</v>
      </c>
      <c r="E20" s="1" t="s">
        <v>46</v>
      </c>
      <c r="F20" s="1">
        <v>1</v>
      </c>
      <c r="G20" s="5">
        <v>40</v>
      </c>
      <c r="H20" s="4">
        <v>1853.5381157520135</v>
      </c>
      <c r="I20" s="3"/>
      <c r="J20" s="3"/>
    </row>
    <row r="21" spans="1:10" x14ac:dyDescent="0.35">
      <c r="A21" s="1">
        <v>601240</v>
      </c>
      <c r="B21" t="s">
        <v>22</v>
      </c>
      <c r="C21" s="1" t="s">
        <v>49</v>
      </c>
      <c r="D21" s="2">
        <v>43587</v>
      </c>
      <c r="E21" s="1" t="s">
        <v>46</v>
      </c>
      <c r="F21" s="1">
        <v>1</v>
      </c>
      <c r="G21" s="5">
        <v>10</v>
      </c>
      <c r="H21" s="4">
        <v>2236.0142348754448</v>
      </c>
      <c r="I21" s="3"/>
      <c r="J21" s="3"/>
    </row>
    <row r="22" spans="1:10" x14ac:dyDescent="0.35">
      <c r="A22" s="1">
        <v>601242</v>
      </c>
      <c r="B22" t="s">
        <v>23</v>
      </c>
      <c r="C22" s="1" t="s">
        <v>49</v>
      </c>
      <c r="D22" s="2">
        <v>43587</v>
      </c>
      <c r="E22" s="1" t="s">
        <v>46</v>
      </c>
      <c r="F22" s="1">
        <v>1</v>
      </c>
      <c r="G22" s="5">
        <v>10</v>
      </c>
      <c r="H22" s="4">
        <v>2265.4354748080164</v>
      </c>
      <c r="I22" s="3"/>
      <c r="J22" s="3"/>
    </row>
    <row r="23" spans="1:10" x14ac:dyDescent="0.35">
      <c r="A23" s="1">
        <v>601244</v>
      </c>
      <c r="B23" t="s">
        <v>24</v>
      </c>
      <c r="C23" s="1" t="s">
        <v>50</v>
      </c>
      <c r="D23" s="2">
        <v>43618</v>
      </c>
      <c r="E23" s="1" t="s">
        <v>47</v>
      </c>
      <c r="F23" s="1">
        <v>1</v>
      </c>
      <c r="G23" s="5">
        <v>10</v>
      </c>
      <c r="H23" s="4">
        <v>2177.1717550103017</v>
      </c>
      <c r="I23" s="3"/>
      <c r="J23" s="3"/>
    </row>
    <row r="24" spans="1:10" x14ac:dyDescent="0.35">
      <c r="A24" s="1">
        <v>601246</v>
      </c>
      <c r="B24" t="s">
        <v>28</v>
      </c>
      <c r="C24" s="1" t="s">
        <v>49</v>
      </c>
      <c r="D24" s="2">
        <v>43618</v>
      </c>
      <c r="E24" s="1" t="s">
        <v>47</v>
      </c>
      <c r="F24" s="1">
        <v>0</v>
      </c>
      <c r="G24" s="5">
        <v>0</v>
      </c>
      <c r="H24" s="4">
        <v>2677.3328338640194</v>
      </c>
      <c r="I24" s="3"/>
      <c r="J24" s="3"/>
    </row>
    <row r="25" spans="1:10" x14ac:dyDescent="0.35">
      <c r="A25" s="1">
        <v>601248</v>
      </c>
      <c r="B25" t="s">
        <v>25</v>
      </c>
      <c r="C25" s="1" t="s">
        <v>50</v>
      </c>
      <c r="D25" s="2">
        <v>43587</v>
      </c>
      <c r="E25" s="1" t="s">
        <v>46</v>
      </c>
      <c r="F25" s="1">
        <v>0</v>
      </c>
      <c r="G25" s="5">
        <v>0</v>
      </c>
      <c r="H25" s="4">
        <v>2559.6478741337328</v>
      </c>
      <c r="I25" s="3"/>
      <c r="J25" s="3"/>
    </row>
    <row r="26" spans="1:10" x14ac:dyDescent="0.35">
      <c r="A26" s="1">
        <v>601250</v>
      </c>
      <c r="B26" t="s">
        <v>29</v>
      </c>
      <c r="C26" s="1" t="s">
        <v>49</v>
      </c>
      <c r="D26" s="2">
        <v>43953</v>
      </c>
      <c r="E26" s="1" t="s">
        <v>46</v>
      </c>
      <c r="F26" s="1">
        <v>1</v>
      </c>
      <c r="G26" s="5">
        <v>30</v>
      </c>
      <c r="H26" s="4">
        <v>2471.3841543360177</v>
      </c>
      <c r="I26" s="3"/>
      <c r="J26" s="3"/>
    </row>
    <row r="27" spans="1:10" x14ac:dyDescent="0.35">
      <c r="A27" s="1">
        <v>601252</v>
      </c>
      <c r="B27" t="s">
        <v>26</v>
      </c>
      <c r="C27" s="1" t="s">
        <v>50</v>
      </c>
      <c r="D27" s="2">
        <v>43618</v>
      </c>
      <c r="E27" s="1" t="s">
        <v>47</v>
      </c>
      <c r="F27" s="1">
        <v>1</v>
      </c>
      <c r="G27" s="5">
        <v>30</v>
      </c>
      <c r="H27" s="4">
        <v>1882.959355684585</v>
      </c>
      <c r="I27" s="3"/>
      <c r="J27" s="3"/>
    </row>
    <row r="28" spans="1:10" x14ac:dyDescent="0.35">
      <c r="A28" s="1">
        <v>601254</v>
      </c>
      <c r="B28" t="s">
        <v>30</v>
      </c>
      <c r="C28" s="1" t="s">
        <v>49</v>
      </c>
      <c r="D28" s="2">
        <v>43953</v>
      </c>
      <c r="E28" s="1" t="s">
        <v>46</v>
      </c>
      <c r="F28" s="1">
        <v>1</v>
      </c>
      <c r="G28" s="5">
        <v>20</v>
      </c>
      <c r="H28" s="4">
        <v>1912.3805956171566</v>
      </c>
      <c r="I28" s="3"/>
      <c r="J28" s="3"/>
    </row>
    <row r="29" spans="1:10" x14ac:dyDescent="0.35">
      <c r="A29" s="1">
        <v>601256</v>
      </c>
      <c r="B29" t="s">
        <v>27</v>
      </c>
      <c r="C29" s="1" t="s">
        <v>50</v>
      </c>
      <c r="D29" s="2">
        <v>43953</v>
      </c>
      <c r="E29" s="1" t="s">
        <v>46</v>
      </c>
      <c r="F29" s="1">
        <v>0</v>
      </c>
      <c r="G29" s="5">
        <v>0</v>
      </c>
      <c r="H29" s="4">
        <v>2618.4903539988759</v>
      </c>
      <c r="I29" s="3"/>
      <c r="J29" s="3"/>
    </row>
    <row r="30" spans="1:10" x14ac:dyDescent="0.35">
      <c r="A30" s="1">
        <v>601258</v>
      </c>
      <c r="B30" t="s">
        <v>31</v>
      </c>
      <c r="C30" s="1" t="s">
        <v>49</v>
      </c>
      <c r="D30" s="2">
        <v>43984</v>
      </c>
      <c r="E30" s="1" t="s">
        <v>47</v>
      </c>
      <c r="F30" s="1">
        <v>1</v>
      </c>
      <c r="G30" s="5">
        <v>20</v>
      </c>
      <c r="H30" s="4">
        <v>2736.1753137291626</v>
      </c>
      <c r="I30" s="3"/>
      <c r="J30" s="3"/>
    </row>
    <row r="31" spans="1:10" x14ac:dyDescent="0.35">
      <c r="A31" s="1">
        <v>601260</v>
      </c>
      <c r="B31" t="s">
        <v>32</v>
      </c>
      <c r="C31" s="1" t="s">
        <v>50</v>
      </c>
      <c r="D31" s="2">
        <v>43984</v>
      </c>
      <c r="E31" s="1" t="s">
        <v>47</v>
      </c>
      <c r="F31" s="1">
        <v>1</v>
      </c>
      <c r="G31" s="5">
        <v>10</v>
      </c>
      <c r="H31" s="4">
        <v>2030.0655553474433</v>
      </c>
      <c r="I31" s="3"/>
      <c r="J31" s="3"/>
    </row>
    <row r="32" spans="1:10" x14ac:dyDescent="0.35">
      <c r="A32" s="1">
        <v>601262</v>
      </c>
      <c r="B32" t="s">
        <v>33</v>
      </c>
      <c r="C32" s="1" t="s">
        <v>49</v>
      </c>
      <c r="D32" s="2">
        <v>43984</v>
      </c>
      <c r="E32" s="1" t="s">
        <v>47</v>
      </c>
      <c r="F32" s="1">
        <v>1</v>
      </c>
      <c r="G32" s="5">
        <v>10</v>
      </c>
      <c r="H32" s="4">
        <v>2912.7027533245928</v>
      </c>
      <c r="I32" s="3"/>
      <c r="J32" s="3"/>
    </row>
    <row r="33" spans="1:10" x14ac:dyDescent="0.35">
      <c r="A33" s="1">
        <v>601264</v>
      </c>
      <c r="B33" t="s">
        <v>36</v>
      </c>
      <c r="C33" s="1" t="s">
        <v>50</v>
      </c>
      <c r="D33" s="2">
        <v>43953</v>
      </c>
      <c r="E33" s="1" t="s">
        <v>46</v>
      </c>
      <c r="F33" s="1">
        <v>1</v>
      </c>
      <c r="G33" s="5">
        <v>10</v>
      </c>
      <c r="H33" s="4">
        <v>2471.3841543360177</v>
      </c>
      <c r="I33" s="3"/>
      <c r="J33" s="3"/>
    </row>
    <row r="34" spans="1:10" x14ac:dyDescent="0.35">
      <c r="A34" s="1">
        <v>601266</v>
      </c>
      <c r="B34" t="s">
        <v>34</v>
      </c>
      <c r="C34" s="1" t="s">
        <v>49</v>
      </c>
      <c r="D34" s="2">
        <v>43953</v>
      </c>
      <c r="E34" s="1" t="s">
        <v>46</v>
      </c>
      <c r="F34" s="1">
        <v>1</v>
      </c>
      <c r="G34" s="5">
        <v>20</v>
      </c>
      <c r="H34" s="4">
        <v>2677.3328338640194</v>
      </c>
      <c r="I34" s="3"/>
      <c r="J34" s="3"/>
    </row>
    <row r="35" spans="1:10" x14ac:dyDescent="0.35">
      <c r="A35" s="1">
        <v>601268</v>
      </c>
      <c r="B35" t="s">
        <v>37</v>
      </c>
      <c r="C35" s="1" t="s">
        <v>50</v>
      </c>
      <c r="D35" s="2">
        <v>43953</v>
      </c>
      <c r="E35" s="1" t="s">
        <v>46</v>
      </c>
      <c r="F35" s="1">
        <v>1</v>
      </c>
      <c r="G35" s="5">
        <v>30</v>
      </c>
      <c r="H35" s="4">
        <v>2942.1239932571639</v>
      </c>
      <c r="I35" s="3"/>
      <c r="J35" s="3"/>
    </row>
    <row r="36" spans="1:10" x14ac:dyDescent="0.35">
      <c r="A36" s="1">
        <v>601270</v>
      </c>
      <c r="B36" t="s">
        <v>35</v>
      </c>
      <c r="C36" s="1" t="s">
        <v>49</v>
      </c>
      <c r="D36" s="2">
        <v>43102</v>
      </c>
      <c r="E36" s="1" t="s">
        <v>47</v>
      </c>
      <c r="F36" s="1">
        <v>1</v>
      </c>
      <c r="G36" s="5">
        <v>10</v>
      </c>
      <c r="H36" s="4">
        <v>2530.2266342011608</v>
      </c>
      <c r="I36" s="3"/>
      <c r="J36" s="3"/>
    </row>
    <row r="37" spans="1:10" x14ac:dyDescent="0.35">
      <c r="A37" s="1">
        <v>601272</v>
      </c>
      <c r="B37" t="s">
        <v>38</v>
      </c>
      <c r="C37" s="1" t="s">
        <v>50</v>
      </c>
      <c r="D37" s="2">
        <v>43467</v>
      </c>
      <c r="E37" s="1" t="s">
        <v>47</v>
      </c>
      <c r="F37" s="1">
        <v>0</v>
      </c>
      <c r="G37" s="5">
        <v>0</v>
      </c>
      <c r="H37" s="4">
        <v>2824.4390335268777</v>
      </c>
      <c r="I37" s="3"/>
      <c r="J37" s="3"/>
    </row>
    <row r="38" spans="1:10" x14ac:dyDescent="0.35">
      <c r="A38" s="1">
        <v>601274</v>
      </c>
      <c r="B38" t="s">
        <v>52</v>
      </c>
      <c r="C38" s="1" t="s">
        <v>50</v>
      </c>
      <c r="D38" s="2">
        <v>43832</v>
      </c>
      <c r="E38" s="1" t="s">
        <v>47</v>
      </c>
      <c r="F38" s="1">
        <v>0</v>
      </c>
      <c r="G38" s="5">
        <v>0</v>
      </c>
      <c r="H38" s="4">
        <v>1794.6956358868701</v>
      </c>
      <c r="I38" s="3"/>
      <c r="J38" s="3"/>
    </row>
    <row r="39" spans="1:10" x14ac:dyDescent="0.35">
      <c r="A39" s="1">
        <v>601276</v>
      </c>
      <c r="B39" t="s">
        <v>39</v>
      </c>
      <c r="C39" s="1" t="s">
        <v>50</v>
      </c>
      <c r="D39" s="2">
        <v>43345</v>
      </c>
      <c r="E39" s="1" t="s">
        <v>46</v>
      </c>
      <c r="F39" s="1">
        <v>1</v>
      </c>
      <c r="G39" s="5">
        <v>30</v>
      </c>
      <c r="H39" s="4">
        <v>2530.2266342011608</v>
      </c>
      <c r="I39" s="3"/>
      <c r="J39" s="3"/>
    </row>
    <row r="40" spans="1:10" x14ac:dyDescent="0.35">
      <c r="A40" s="1">
        <v>601278</v>
      </c>
      <c r="B40" t="s">
        <v>51</v>
      </c>
      <c r="C40" s="1" t="s">
        <v>50</v>
      </c>
      <c r="D40" s="2">
        <v>43345</v>
      </c>
      <c r="E40" s="1" t="s">
        <v>46</v>
      </c>
      <c r="F40" s="1">
        <v>1</v>
      </c>
      <c r="G40" s="5">
        <v>20</v>
      </c>
      <c r="H40" s="4">
        <v>2883.2815133920208</v>
      </c>
      <c r="I40" s="3"/>
      <c r="J40" s="3"/>
    </row>
    <row r="41" spans="1:10" x14ac:dyDescent="0.35">
      <c r="A41" s="1">
        <v>601280</v>
      </c>
      <c r="B41" t="s">
        <v>40</v>
      </c>
      <c r="C41" s="1" t="s">
        <v>50</v>
      </c>
      <c r="D41" s="2">
        <v>43345</v>
      </c>
      <c r="E41" s="1" t="s">
        <v>46</v>
      </c>
      <c r="F41" s="1">
        <v>1</v>
      </c>
      <c r="G41" s="5">
        <v>30</v>
      </c>
      <c r="H41" s="4">
        <v>2559.6478741337328</v>
      </c>
      <c r="I41" s="3"/>
      <c r="J4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3F4B7-6634-4BFB-B357-62E477317FD4}">
  <sheetPr>
    <tabColor rgb="FF00B0F0"/>
  </sheetPr>
  <dimension ref="B2:D13"/>
  <sheetViews>
    <sheetView workbookViewId="0">
      <selection activeCell="B18" sqref="B18"/>
    </sheetView>
  </sheetViews>
  <sheetFormatPr baseColWidth="10" defaultRowHeight="14.5" x14ac:dyDescent="0.35"/>
  <cols>
    <col min="1" max="1" width="3.453125" customWidth="1"/>
    <col min="2" max="2" width="43.453125" customWidth="1"/>
    <col min="4" max="4" width="12.54296875" style="6" bestFit="1" customWidth="1"/>
    <col min="5" max="5" width="3.1796875" customWidth="1"/>
  </cols>
  <sheetData>
    <row r="2" spans="2:4" x14ac:dyDescent="0.35">
      <c r="B2" t="s">
        <v>55</v>
      </c>
      <c r="D2" s="6">
        <v>115000</v>
      </c>
    </row>
    <row r="3" spans="2:4" x14ac:dyDescent="0.35">
      <c r="B3" t="s">
        <v>56</v>
      </c>
      <c r="D3" s="7">
        <v>3500</v>
      </c>
    </row>
    <row r="4" spans="2:4" x14ac:dyDescent="0.35">
      <c r="D4" s="6">
        <f>SUM(D2:D3)</f>
        <v>118500</v>
      </c>
    </row>
    <row r="6" spans="2:4" x14ac:dyDescent="0.35">
      <c r="B6" s="1" t="s">
        <v>57</v>
      </c>
      <c r="D6" s="6">
        <v>125000</v>
      </c>
    </row>
    <row r="8" spans="2:4" x14ac:dyDescent="0.35">
      <c r="B8" s="1" t="s">
        <v>58</v>
      </c>
      <c r="D8" s="6">
        <f>+D6-D4</f>
        <v>6500</v>
      </c>
    </row>
    <row r="10" spans="2:4" x14ac:dyDescent="0.35">
      <c r="B10" s="1" t="s">
        <v>59</v>
      </c>
      <c r="D10" s="8">
        <f>(+D6/D4-1)</f>
        <v>5.4852320675105481E-2</v>
      </c>
    </row>
    <row r="12" spans="2:4" x14ac:dyDescent="0.35">
      <c r="B12" s="9" t="s">
        <v>65</v>
      </c>
      <c r="C12" s="10"/>
      <c r="D12" s="11"/>
    </row>
    <row r="13" spans="2:4" x14ac:dyDescent="0.35">
      <c r="B13" s="12" t="s">
        <v>60</v>
      </c>
      <c r="C13" s="13"/>
      <c r="D1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Alumnos</vt:lpstr>
      <vt:lpstr>Beca</vt:lpstr>
      <vt:lpstr>Auto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Zambrano Gzz.</dc:creator>
  <cp:lastModifiedBy>KATY AIDEE RODRIGUEZ BOTELLO</cp:lastModifiedBy>
  <cp:lastPrinted>2021-11-01T22:49:11Z</cp:lastPrinted>
  <dcterms:created xsi:type="dcterms:W3CDTF">2021-11-01T16:00:42Z</dcterms:created>
  <dcterms:modified xsi:type="dcterms:W3CDTF">2021-11-03T17:57:54Z</dcterms:modified>
</cp:coreProperties>
</file>