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medu.sharepoint.com/sites/celda-nuevos-productos/Documentos compartidos/Certificados de Excel/Excel_Básico/ET/Retos/"/>
    </mc:Choice>
  </mc:AlternateContent>
  <xr:revisionPtr revIDLastSave="62" documentId="8_{80FCCDFD-1E59-423A-A80C-1A1CD427FBF0}" xr6:coauthVersionLast="47" xr6:coauthVersionMax="47" xr10:uidLastSave="{375E350E-18B8-4CCE-8CAD-055DE406B691}"/>
  <bookViews>
    <workbookView xWindow="780" yWindow="780" windowWidth="15375" windowHeight="7875" firstSheet="1" activeTab="5" xr2:uid="{00000000-000D-0000-FFFF-FFFF00000000}"/>
  </bookViews>
  <sheets>
    <sheet name="Datos" sheetId="1" r:id="rId1"/>
    <sheet name="Restaurant" sheetId="3" r:id="rId2"/>
    <sheet name="Rangos" sheetId="6" r:id="rId3"/>
    <sheet name="Empleados" sheetId="7" r:id="rId4"/>
    <sheet name="Tabla invertida" sheetId="5" r:id="rId5"/>
    <sheet name="Reto 2" sheetId="8" r:id="rId6"/>
  </sheets>
  <definedNames>
    <definedName name="_xlnm._FilterDatabase" localSheetId="0" hidden="1">Datos!$A$3:$F$46</definedName>
    <definedName name="_xlnm.Print_Area" localSheetId="3">Empleados!$A$1:$J$20</definedName>
    <definedName name="Centro">#REF!</definedName>
    <definedName name="Hola">#REF!</definedName>
    <definedName name="RELACION_DE_PRESTAMOS" localSheetId="2">#REF!</definedName>
    <definedName name="RELACION_DE_PRESTAMOS" localSheetId="1">#REF!</definedName>
    <definedName name="RELACION_DE_PRESTAMOS">#REF!</definedName>
    <definedName name="TABLA" localSheetId="2">#REF!</definedName>
    <definedName name="TABLA" localSheetId="1">#REF!</definedName>
    <definedName name="TABLA">#REF!</definedName>
    <definedName name="TABLA_DE_CLIENTES" localSheetId="2">#REF!</definedName>
    <definedName name="TABLA_DE_CLIENTES" localSheetId="1">#REF!</definedName>
    <definedName name="TABLA_DE_CLIENTES">#REF!</definedName>
    <definedName name="TABLA_DE_VETERINARIA" localSheetId="2">#REF!</definedName>
    <definedName name="TABLA_DE_VETERINARIA" localSheetId="1">#REF!</definedName>
    <definedName name="TABLA_DE_VETERINARIA">#REF!</definedName>
    <definedName name="Turnos" localSheetId="2">#REF!</definedName>
    <definedName name="Turno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7" l="1"/>
  <c r="D20" i="7"/>
  <c r="J19" i="7"/>
  <c r="D19" i="7"/>
  <c r="J18" i="7"/>
  <c r="D18" i="7"/>
  <c r="J17" i="7"/>
  <c r="D17" i="7"/>
  <c r="J16" i="7"/>
  <c r="D16" i="7"/>
  <c r="J15" i="7"/>
  <c r="D15" i="7"/>
  <c r="J14" i="7"/>
  <c r="D14" i="7"/>
  <c r="J13" i="7"/>
  <c r="D13" i="7"/>
  <c r="J12" i="7"/>
  <c r="D12" i="7"/>
  <c r="J11" i="7"/>
  <c r="D11" i="7"/>
  <c r="J10" i="7"/>
  <c r="D10" i="7"/>
  <c r="J9" i="7"/>
  <c r="D9" i="7"/>
  <c r="J8" i="7"/>
  <c r="D8" i="7"/>
  <c r="J7" i="7"/>
  <c r="D7" i="7"/>
  <c r="J6" i="7"/>
  <c r="D6" i="7"/>
  <c r="J5" i="7"/>
  <c r="D5" i="7"/>
  <c r="J4" i="7"/>
  <c r="D4" i="7"/>
  <c r="J3" i="7"/>
  <c r="D3" i="7"/>
  <c r="J2" i="7"/>
  <c r="D2" i="7"/>
</calcChain>
</file>

<file path=xl/sharedStrings.xml><?xml version="1.0" encoding="utf-8"?>
<sst xmlns="http://schemas.openxmlformats.org/spreadsheetml/2006/main" count="695" uniqueCount="357">
  <si>
    <t>Datos Generales</t>
  </si>
  <si>
    <t>Nombre</t>
  </si>
  <si>
    <t>Apellido</t>
  </si>
  <si>
    <t>Dirección electrónica</t>
  </si>
  <si>
    <t>Edad</t>
  </si>
  <si>
    <t>Sexo</t>
  </si>
  <si>
    <t>Año</t>
  </si>
  <si>
    <t>David</t>
  </si>
  <si>
    <t>Anderson</t>
  </si>
  <si>
    <t>alex67@correo.com</t>
  </si>
  <si>
    <t>H</t>
  </si>
  <si>
    <t>Isaac</t>
  </si>
  <si>
    <t>isaac@correo.com</t>
  </si>
  <si>
    <t>Angeline</t>
  </si>
  <si>
    <t>Andrews</t>
  </si>
  <si>
    <t>laura@ejemplo.com</t>
  </si>
  <si>
    <t>M</t>
  </si>
  <si>
    <t>Patrick</t>
  </si>
  <si>
    <t>Aniston</t>
  </si>
  <si>
    <t>anne@ejemplo.com</t>
  </si>
  <si>
    <t>Sheila</t>
  </si>
  <si>
    <t>Bell</t>
  </si>
  <si>
    <t>sheila@hmail.com</t>
  </si>
  <si>
    <t>Benny</t>
  </si>
  <si>
    <t>Bloom</t>
  </si>
  <si>
    <t>benny@gmail.com</t>
  </si>
  <si>
    <t>Erwin</t>
  </si>
  <si>
    <t>Brown</t>
  </si>
  <si>
    <t>Andrew</t>
  </si>
  <si>
    <t>Cencini</t>
  </si>
  <si>
    <t>andrew@correo.com</t>
  </si>
  <si>
    <t>Alexman</t>
  </si>
  <si>
    <t>Charles</t>
  </si>
  <si>
    <t>Tabata</t>
  </si>
  <si>
    <t>Cruz</t>
  </si>
  <si>
    <t>Dayana</t>
  </si>
  <si>
    <t>Duff</t>
  </si>
  <si>
    <t>Rachel</t>
  </si>
  <si>
    <t>Fisher</t>
  </si>
  <si>
    <t>rachael@mimail.com</t>
  </si>
  <si>
    <t>Anne</t>
  </si>
  <si>
    <t>Freehafer</t>
  </si>
  <si>
    <t>nancy@correo.com</t>
  </si>
  <si>
    <t>Jan</t>
  </si>
  <si>
    <t>Giussani</t>
  </si>
  <si>
    <t>Joshua</t>
  </si>
  <si>
    <t>Grable</t>
  </si>
  <si>
    <t>jan@ejemplo.com</t>
  </si>
  <si>
    <t>Gael</t>
  </si>
  <si>
    <t>Gris</t>
  </si>
  <si>
    <t>mariya@ejemplo.com</t>
  </si>
  <si>
    <t>Laura</t>
  </si>
  <si>
    <t>Hellung-Larsen</t>
  </si>
  <si>
    <t>Rosie</t>
  </si>
  <si>
    <t>Jackson</t>
  </si>
  <si>
    <t>Mariya</t>
  </si>
  <si>
    <t>Kotas</t>
  </si>
  <si>
    <t>Sandy</t>
  </si>
  <si>
    <t>Lee</t>
  </si>
  <si>
    <t>Christopher</t>
  </si>
  <si>
    <t>Lincoln</t>
  </si>
  <si>
    <t>cris@yahoo.com</t>
  </si>
  <si>
    <t>Any</t>
  </si>
  <si>
    <t>Morgan</t>
  </si>
  <si>
    <t>Michael</t>
  </si>
  <si>
    <t>Neipper</t>
  </si>
  <si>
    <t>michael@ejemplo.com</t>
  </si>
  <si>
    <t>George</t>
  </si>
  <si>
    <t>Olsen</t>
  </si>
  <si>
    <t>Roxanne</t>
  </si>
  <si>
    <t>Perry</t>
  </si>
  <si>
    <t>Carol</t>
  </si>
  <si>
    <t>Pitt</t>
  </si>
  <si>
    <t>steven@ejemplo.com</t>
  </si>
  <si>
    <t>Tracy</t>
  </si>
  <si>
    <t>Powell</t>
  </si>
  <si>
    <t>Victoria</t>
  </si>
  <si>
    <t>Richardson</t>
  </si>
  <si>
    <t>vicky@yahoo.com</t>
  </si>
  <si>
    <t>Isis</t>
  </si>
  <si>
    <t>Robinson</t>
  </si>
  <si>
    <t>isis@correo.com</t>
  </si>
  <si>
    <t>Max</t>
  </si>
  <si>
    <t>max@hotmail.com</t>
  </si>
  <si>
    <t>Renata</t>
  </si>
  <si>
    <t>Sainz</t>
  </si>
  <si>
    <t>reni@gmail.com</t>
  </si>
  <si>
    <t>Tony</t>
  </si>
  <si>
    <t>Sanders</t>
  </si>
  <si>
    <t>Nancy</t>
  </si>
  <si>
    <t>Sergienko</t>
  </si>
  <si>
    <t>Grace</t>
  </si>
  <si>
    <t>Smith</t>
  </si>
  <si>
    <t>Cassandra</t>
  </si>
  <si>
    <t>casy@gmail.com</t>
  </si>
  <si>
    <t>Jennifer</t>
  </si>
  <si>
    <t>Stevens</t>
  </si>
  <si>
    <t>Ryan</t>
  </si>
  <si>
    <t>Taylor</t>
  </si>
  <si>
    <t>Robert</t>
  </si>
  <si>
    <t>Thorpe</t>
  </si>
  <si>
    <t>Steeve</t>
  </si>
  <si>
    <t>Turner</t>
  </si>
  <si>
    <t>steeve@hotmail.com</t>
  </si>
  <si>
    <t>Benjamin</t>
  </si>
  <si>
    <t>West</t>
  </si>
  <si>
    <t>bej@hotmail.com</t>
  </si>
  <si>
    <t>Tammy</t>
  </si>
  <si>
    <t>Evens</t>
  </si>
  <si>
    <t>Winslet</t>
  </si>
  <si>
    <t>Steven</t>
  </si>
  <si>
    <t>Zare</t>
  </si>
  <si>
    <t>robert@ejemplo.com</t>
  </si>
  <si>
    <t>LA GORDA</t>
  </si>
  <si>
    <t>RESTAURANT</t>
  </si>
  <si>
    <t>Código</t>
  </si>
  <si>
    <t>Platillo</t>
  </si>
  <si>
    <t>Tipo</t>
  </si>
  <si>
    <t>Día de Venta</t>
  </si>
  <si>
    <t>Precio</t>
  </si>
  <si>
    <t>Platillos vendidos en una semana</t>
  </si>
  <si>
    <t>PL001</t>
  </si>
  <si>
    <t>Pozole</t>
  </si>
  <si>
    <t>Comida</t>
  </si>
  <si>
    <t>Todos los Dias</t>
  </si>
  <si>
    <t>PL002</t>
  </si>
  <si>
    <t>Mole Poblano</t>
  </si>
  <si>
    <t>Jueves</t>
  </si>
  <si>
    <t>PL003</t>
  </si>
  <si>
    <t>Sopes</t>
  </si>
  <si>
    <t>Viernes</t>
  </si>
  <si>
    <t>PL004</t>
  </si>
  <si>
    <t>Torta ahogada</t>
  </si>
  <si>
    <t>PL005</t>
  </si>
  <si>
    <t>Arrachera</t>
  </si>
  <si>
    <t>PL006</t>
  </si>
  <si>
    <t>Tostada</t>
  </si>
  <si>
    <t>PL007</t>
  </si>
  <si>
    <t>Flautas</t>
  </si>
  <si>
    <t>PL008</t>
  </si>
  <si>
    <t>Enchiladas</t>
  </si>
  <si>
    <t>PL009</t>
  </si>
  <si>
    <t>Manitas</t>
  </si>
  <si>
    <t>PL010</t>
  </si>
  <si>
    <t>Carne en su jugo</t>
  </si>
  <si>
    <t>PL011</t>
  </si>
  <si>
    <t>Pepían</t>
  </si>
  <si>
    <t>PL012</t>
  </si>
  <si>
    <t>Tostada de Pierna</t>
  </si>
  <si>
    <t>PL013</t>
  </si>
  <si>
    <t>Taco dorado</t>
  </si>
  <si>
    <t>PL014</t>
  </si>
  <si>
    <t>Quesadilla</t>
  </si>
  <si>
    <t>PL015</t>
  </si>
  <si>
    <t>Atole</t>
  </si>
  <si>
    <t>Bebida</t>
  </si>
  <si>
    <t>PL016</t>
  </si>
  <si>
    <t>Tamales</t>
  </si>
  <si>
    <t>PL017</t>
  </si>
  <si>
    <t>Jericalla</t>
  </si>
  <si>
    <t>Postre</t>
  </si>
  <si>
    <t>PL018</t>
  </si>
  <si>
    <t>Pan de Elote</t>
  </si>
  <si>
    <t>PL019</t>
  </si>
  <si>
    <t>Flan</t>
  </si>
  <si>
    <t>PL020</t>
  </si>
  <si>
    <t>Agua de Horchata</t>
  </si>
  <si>
    <t>PL021</t>
  </si>
  <si>
    <t>Agua de Jamaica</t>
  </si>
  <si>
    <t>PL022</t>
  </si>
  <si>
    <t>Tepache</t>
  </si>
  <si>
    <t>INVENTARIO DE PRODUCTOS Y LISTA DE PRECIOS</t>
  </si>
  <si>
    <t>La Empresa S.A. de C.V.</t>
  </si>
  <si>
    <t>Producto</t>
  </si>
  <si>
    <t>Presentación</t>
  </si>
  <si>
    <t>Marca</t>
  </si>
  <si>
    <t>Unidad Medida</t>
  </si>
  <si>
    <t>Existencias</t>
  </si>
  <si>
    <t>CANILLA</t>
  </si>
  <si>
    <t>CLASICA BRONCE</t>
  </si>
  <si>
    <t>BRONCENSA</t>
  </si>
  <si>
    <t>UNIDAD</t>
  </si>
  <si>
    <t>REMOVEDOR</t>
  </si>
  <si>
    <t>1 LT</t>
  </si>
  <si>
    <t>BELCO</t>
  </si>
  <si>
    <t>PINTURA</t>
  </si>
  <si>
    <t>ACRILICA 1 LT</t>
  </si>
  <si>
    <t>CLASICA CROMADA</t>
  </si>
  <si>
    <t>CROMANSA</t>
  </si>
  <si>
    <t>PEGAMENTO</t>
  </si>
  <si>
    <t>0,5 KILO</t>
  </si>
  <si>
    <t>PEGAMIL</t>
  </si>
  <si>
    <t>PLASTICA 4 LT</t>
  </si>
  <si>
    <t>INCA</t>
  </si>
  <si>
    <t>PEDREGULLO</t>
  </si>
  <si>
    <t>SUCIO</t>
  </si>
  <si>
    <t>ARENERASA</t>
  </si>
  <si>
    <t>METRO</t>
  </si>
  <si>
    <t>PLASTICA 20 LT</t>
  </si>
  <si>
    <t>ACRILICA 20 LT</t>
  </si>
  <si>
    <t>ACRILICA 4 LT</t>
  </si>
  <si>
    <t>CAMARA SANITARIA</t>
  </si>
  <si>
    <t>15 C/TAPA CUADRADA</t>
  </si>
  <si>
    <t>PROPIA</t>
  </si>
  <si>
    <t>LAVATORIO CROMADA</t>
  </si>
  <si>
    <t>45 C/TAPA CUADRADA</t>
  </si>
  <si>
    <t>CLAVOS</t>
  </si>
  <si>
    <t>4 PULGADAS GALVANIZADOS</t>
  </si>
  <si>
    <t>ACEROSA</t>
  </si>
  <si>
    <t>KILO</t>
  </si>
  <si>
    <t>3 PULGADAS GALVANIZADOS</t>
  </si>
  <si>
    <t>30 C/TAPA CUADRADA</t>
  </si>
  <si>
    <t>LIMPIO</t>
  </si>
  <si>
    <t>CODO SANITARIO</t>
  </si>
  <si>
    <t>12 CM PVC</t>
  </si>
  <si>
    <t>ETHERNIT</t>
  </si>
  <si>
    <t>2 PULGADAS GALVANIZADOS</t>
  </si>
  <si>
    <t>10 CM PVC</t>
  </si>
  <si>
    <t>15 CM PVC</t>
  </si>
  <si>
    <t>20 CM PVC</t>
  </si>
  <si>
    <t>ARENA</t>
  </si>
  <si>
    <t>GRUESA</t>
  </si>
  <si>
    <t>LAVATORIO BRONCE</t>
  </si>
  <si>
    <t>FINA</t>
  </si>
  <si>
    <t>TERCIADA</t>
  </si>
  <si>
    <t>CAÑO SANITARIO</t>
  </si>
  <si>
    <t>15 CM PVC 3M</t>
  </si>
  <si>
    <t>BARILLA HIERRO</t>
  </si>
  <si>
    <t>LISO 6 MM</t>
  </si>
  <si>
    <t>HIERROSA</t>
  </si>
  <si>
    <t>20 CM PVC 3M</t>
  </si>
  <si>
    <t>ESTRIADO 10 MM</t>
  </si>
  <si>
    <t>12 CM PVC 3M</t>
  </si>
  <si>
    <t>ESPUMAPLAST</t>
  </si>
  <si>
    <t>3 CM ESPESOR</t>
  </si>
  <si>
    <t>PLASTSA</t>
  </si>
  <si>
    <t>LISO 8 MM</t>
  </si>
  <si>
    <t>ESTRIADO 8 MM</t>
  </si>
  <si>
    <t>CAL</t>
  </si>
  <si>
    <t>50 KILOS</t>
  </si>
  <si>
    <t>ANCAP</t>
  </si>
  <si>
    <t>BOLSA</t>
  </si>
  <si>
    <t>10 CM PVC 3M</t>
  </si>
  <si>
    <t>2 CM ESPESOR</t>
  </si>
  <si>
    <t>LISO 10 MM</t>
  </si>
  <si>
    <t>OXXO</t>
  </si>
  <si>
    <t>ESTRIADO 6 MM</t>
  </si>
  <si>
    <t>ARTIGAS</t>
  </si>
  <si>
    <t>LIJA</t>
  </si>
  <si>
    <t>FERRETSA</t>
  </si>
  <si>
    <t>1 CM ESPESOR</t>
  </si>
  <si>
    <t>ARTICOL</t>
  </si>
  <si>
    <t>TORNILLOS</t>
  </si>
  <si>
    <t>10 MM P/CHAPA</t>
  </si>
  <si>
    <t>6 MM P/CHAPA</t>
  </si>
  <si>
    <t>10 MM P/MADERA</t>
  </si>
  <si>
    <t>PORTLAND</t>
  </si>
  <si>
    <t>4 MM P/CHAPA</t>
  </si>
  <si>
    <t>TACOS FISHER</t>
  </si>
  <si>
    <t>10 MM</t>
  </si>
  <si>
    <t>12 MM P/MADERA</t>
  </si>
  <si>
    <t>8 MM P/MADERA</t>
  </si>
  <si>
    <t>12 MM</t>
  </si>
  <si>
    <t>8 MM P/CHAPA</t>
  </si>
  <si>
    <t>6 MM P/MADERA</t>
  </si>
  <si>
    <t>6 MM</t>
  </si>
  <si>
    <t>8 MM</t>
  </si>
  <si>
    <t>BLOQUES</t>
  </si>
  <si>
    <t>COMUN HORMIGON</t>
  </si>
  <si>
    <t>TEJAS</t>
  </si>
  <si>
    <t>FRANCESA</t>
  </si>
  <si>
    <t>MOLDESSA</t>
  </si>
  <si>
    <t>LADRILLOS</t>
  </si>
  <si>
    <t>CAMPO</t>
  </si>
  <si>
    <t>COLONIAL</t>
  </si>
  <si>
    <t>PLATEADOS</t>
  </si>
  <si>
    <t>TICHOLOS</t>
  </si>
  <si>
    <t>COMUN COCIDO</t>
  </si>
  <si>
    <t>Nombre completo</t>
  </si>
  <si>
    <t>Género</t>
  </si>
  <si>
    <t>Zona</t>
  </si>
  <si>
    <t>Cargo</t>
  </si>
  <si>
    <t>Total Ventas</t>
  </si>
  <si>
    <t>Comisiones</t>
  </si>
  <si>
    <t>A001</t>
  </si>
  <si>
    <t>Ackerman</t>
  </si>
  <si>
    <t xml:space="preserve"> Pilar</t>
  </si>
  <si>
    <t>F</t>
  </si>
  <si>
    <t>Norte</t>
  </si>
  <si>
    <t>Cajera</t>
  </si>
  <si>
    <t>A002</t>
  </si>
  <si>
    <t>Alba</t>
  </si>
  <si>
    <t xml:space="preserve"> Jeremias</t>
  </si>
  <si>
    <t>Sur</t>
  </si>
  <si>
    <t>Vendedor</t>
  </si>
  <si>
    <t>A003</t>
  </si>
  <si>
    <t>Amurrio</t>
  </si>
  <si>
    <t xml:space="preserve"> Sara</t>
  </si>
  <si>
    <t>Centro</t>
  </si>
  <si>
    <t>Bodega</t>
  </si>
  <si>
    <t>A004</t>
  </si>
  <si>
    <t>Andaluz</t>
  </si>
  <si>
    <t xml:space="preserve"> Rosario</t>
  </si>
  <si>
    <t>Gerente</t>
  </si>
  <si>
    <t>A005</t>
  </si>
  <si>
    <t>Arroyo</t>
  </si>
  <si>
    <t xml:space="preserve"> Teresa</t>
  </si>
  <si>
    <t>A006</t>
  </si>
  <si>
    <t>Baseda</t>
  </si>
  <si>
    <t xml:space="preserve"> Mario</t>
  </si>
  <si>
    <t>A007</t>
  </si>
  <si>
    <t>Chavez</t>
  </si>
  <si>
    <t xml:space="preserve"> Juan Carlos</t>
  </si>
  <si>
    <t>A008</t>
  </si>
  <si>
    <t>Junin</t>
  </si>
  <si>
    <t xml:space="preserve"> Esteban</t>
  </si>
  <si>
    <t>A009</t>
  </si>
  <si>
    <t>Lamas</t>
  </si>
  <si>
    <t xml:space="preserve"> Patricio</t>
  </si>
  <si>
    <t>A010</t>
  </si>
  <si>
    <t>Llanos</t>
  </si>
  <si>
    <t xml:space="preserve"> Alexandro</t>
  </si>
  <si>
    <t>A011</t>
  </si>
  <si>
    <t>Medina</t>
  </si>
  <si>
    <t xml:space="preserve"> Jorge</t>
  </si>
  <si>
    <t>A012</t>
  </si>
  <si>
    <t>Mendoza</t>
  </si>
  <si>
    <t xml:space="preserve"> Lucrecia</t>
  </si>
  <si>
    <t>A013</t>
  </si>
  <si>
    <t>Morales</t>
  </si>
  <si>
    <t xml:space="preserve"> Sebastián</t>
  </si>
  <si>
    <t>A014</t>
  </si>
  <si>
    <t>Sanchez</t>
  </si>
  <si>
    <t xml:space="preserve"> Perla</t>
  </si>
  <si>
    <t>A015</t>
  </si>
  <si>
    <t>Terrazas</t>
  </si>
  <si>
    <t xml:space="preserve"> Marcela</t>
  </si>
  <si>
    <t>Urioste</t>
  </si>
  <si>
    <t xml:space="preserve"> Genaro</t>
  </si>
  <si>
    <t>A017</t>
  </si>
  <si>
    <t>Wood</t>
  </si>
  <si>
    <t xml:space="preserve"> John</t>
  </si>
  <si>
    <t>Cajero</t>
  </si>
  <si>
    <t>A018</t>
  </si>
  <si>
    <t>Yoshida</t>
  </si>
  <si>
    <t xml:space="preserve"> David</t>
  </si>
  <si>
    <t>A019</t>
  </si>
  <si>
    <t>Yukish</t>
  </si>
  <si>
    <t xml:space="preserve"> Victor Hugo</t>
  </si>
  <si>
    <t>Imagina que trabajas como agente de ventas en una de las sucursales mejor ubicada de una empresa y requieres presentar una tabla donde se pueda visualizar el nombre, edad, ventas y antigüedad. Realiza la tabla en formato vertical y horizontal. </t>
  </si>
  <si>
    <t>Se requiere que realices el siguiente reto para que logres solucionar el problema. </t>
  </si>
  <si>
    <t>Pasos:</t>
  </si>
  <si>
    <t>1. Realiza una tabla con 4 campos (Nombre, edad, ventas y antiguedad) 2. Rellena  con  20 registros.</t>
  </si>
  <si>
    <t>3. Copia la tabla en una nueva hoja e invierte las filas y columnas.</t>
  </si>
  <si>
    <t>4. Da nombre a los rangos de las 4 columnas.</t>
  </si>
  <si>
    <t>5. Utilizando el formato condicional  utiliza diferentes colores para seleccionar personas de 18  - 25, 26 - 40, maroyes de 40.</t>
  </si>
  <si>
    <t>6. Selecciona la tabla y dale el formato de impresión centrado en una hoja tamaño carta.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</si>
</sst>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\ &quot;€&quot;;\-#,##0\ &quot;€&quot;"/>
    <numFmt numFmtId="167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1"/>
      <color theme="7" tint="0.79998168889431442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9"/>
      <color theme="5" tint="-0.499984740745262"/>
      <name val="Footlight MT Light"/>
      <family val="1"/>
    </font>
    <font>
      <b/>
      <sz val="19"/>
      <color theme="9" tint="-0.499984740745262"/>
      <name val="Footlight MT Light"/>
      <family val="1"/>
    </font>
    <font>
      <u/>
      <sz val="10"/>
      <color indexed="12"/>
      <name val="Arial"/>
      <family val="2"/>
    </font>
    <font>
      <sz val="12"/>
      <color indexed="8"/>
      <name val="Verdana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b/>
      <sz val="10"/>
      <color indexed="10"/>
      <name val="Arial"/>
      <family val="2"/>
    </font>
    <font>
      <sz val="11"/>
      <name val="Calibri"/>
      <family val="2"/>
      <scheme val="minor"/>
    </font>
    <font>
      <sz val="11"/>
      <color rgb="FFFFFFFF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/>
    <xf numFmtId="9" fontId="9" fillId="0" borderId="0" applyFont="0" applyFill="0" applyBorder="0" applyAlignment="0" applyProtection="0"/>
    <xf numFmtId="0" fontId="15" fillId="0" borderId="0" applyNumberFormat="0" applyFill="0" applyBorder="0" applyProtection="0">
      <alignment vertical="top" wrapText="1"/>
    </xf>
    <xf numFmtId="0" fontId="3" fillId="3" borderId="0" applyNumberFormat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6" fillId="6" borderId="5" xfId="0" applyFont="1" applyFill="1" applyBorder="1"/>
    <xf numFmtId="0" fontId="7" fillId="0" borderId="0" xfId="0" applyFont="1"/>
    <xf numFmtId="0" fontId="0" fillId="0" borderId="6" xfId="0" applyBorder="1"/>
    <xf numFmtId="0" fontId="8" fillId="0" borderId="6" xfId="4" applyBorder="1" applyAlignment="1" applyProtection="1"/>
    <xf numFmtId="0" fontId="0" fillId="0" borderId="5" xfId="0" applyBorder="1"/>
    <xf numFmtId="0" fontId="8" fillId="0" borderId="5" xfId="4" applyBorder="1" applyAlignment="1" applyProtection="1"/>
    <xf numFmtId="0" fontId="0" fillId="0" borderId="7" xfId="0" applyBorder="1" applyAlignment="1">
      <alignment horizontal="center"/>
    </xf>
    <xf numFmtId="0" fontId="0" fillId="0" borderId="7" xfId="0" applyBorder="1"/>
    <xf numFmtId="0" fontId="10" fillId="5" borderId="8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44" fontId="0" fillId="0" borderId="7" xfId="1" applyFont="1" applyBorder="1"/>
    <xf numFmtId="0" fontId="5" fillId="0" borderId="0" xfId="3"/>
    <xf numFmtId="0" fontId="18" fillId="0" borderId="0" xfId="3" applyFont="1"/>
    <xf numFmtId="44" fontId="0" fillId="0" borderId="0" xfId="16" applyFont="1"/>
    <xf numFmtId="0" fontId="2" fillId="3" borderId="0" xfId="2" applyFont="1"/>
    <xf numFmtId="44" fontId="2" fillId="3" borderId="0" xfId="16" applyFont="1" applyFill="1"/>
    <xf numFmtId="167" fontId="0" fillId="0" borderId="0" xfId="17" applyNumberFormat="1" applyFont="1"/>
    <xf numFmtId="44" fontId="19" fillId="0" borderId="0" xfId="16" applyFont="1" applyFill="1" applyBorder="1" applyAlignment="1">
      <alignment horizontal="center"/>
    </xf>
    <xf numFmtId="0" fontId="19" fillId="0" borderId="0" xfId="16" applyNumberFormat="1" applyFont="1" applyFill="1" applyBorder="1" applyAlignment="1">
      <alignment horizontal="center"/>
    </xf>
    <xf numFmtId="0" fontId="19" fillId="0" borderId="0" xfId="14" applyFont="1" applyFill="1" applyBorder="1" applyAlignment="1">
      <alignment horizontal="center" vertical="center" wrapText="1"/>
    </xf>
    <xf numFmtId="0" fontId="19" fillId="0" borderId="0" xfId="14" applyFont="1" applyFill="1" applyBorder="1" applyAlignment="1">
      <alignment horizontal="center"/>
    </xf>
    <xf numFmtId="0" fontId="19" fillId="0" borderId="0" xfId="14" applyFont="1" applyFill="1" applyBorder="1" applyAlignment="1">
      <alignment horizontal="left"/>
    </xf>
    <xf numFmtId="0" fontId="0" fillId="0" borderId="0" xfId="0" applyAlignment="1">
      <alignment wrapText="1"/>
    </xf>
    <xf numFmtId="0" fontId="20" fillId="0" borderId="0" xfId="0" applyFont="1" applyAlignment="1">
      <alignment readingOrder="1"/>
    </xf>
    <xf numFmtId="0" fontId="20" fillId="0" borderId="0" xfId="0" applyFont="1"/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6" fillId="7" borderId="0" xfId="3" applyFont="1" applyFill="1" applyAlignment="1">
      <alignment horizontal="center"/>
    </xf>
    <xf numFmtId="0" fontId="17" fillId="7" borderId="0" xfId="3" applyFont="1" applyFill="1" applyAlignment="1">
      <alignment horizontal="center"/>
    </xf>
  </cellXfs>
  <cellStyles count="19">
    <cellStyle name="Énfasis5" xfId="2" builtinId="45"/>
    <cellStyle name="Énfasis5 2" xfId="15" xr:uid="{00000000-0005-0000-0000-000001000000}"/>
    <cellStyle name="Euro" xfId="5" xr:uid="{00000000-0005-0000-0000-000002000000}"/>
    <cellStyle name="Hipervínculo" xfId="4" builtinId="8"/>
    <cellStyle name="Hipervínculo 2" xfId="11" xr:uid="{00000000-0005-0000-0000-000004000000}"/>
    <cellStyle name="Millares 2" xfId="6" xr:uid="{00000000-0005-0000-0000-000005000000}"/>
    <cellStyle name="Millares 2 2" xfId="17" xr:uid="{00000000-0005-0000-0000-000006000000}"/>
    <cellStyle name="Moneda" xfId="1" builtinId="4"/>
    <cellStyle name="Moneda 2" xfId="7" xr:uid="{00000000-0005-0000-0000-000008000000}"/>
    <cellStyle name="Moneda 3" xfId="16" xr:uid="{00000000-0005-0000-0000-000009000000}"/>
    <cellStyle name="Normal" xfId="0" builtinId="0"/>
    <cellStyle name="Normal 2" xfId="8" xr:uid="{00000000-0005-0000-0000-00000B000000}"/>
    <cellStyle name="Normal 2 2" xfId="12" xr:uid="{00000000-0005-0000-0000-00000C000000}"/>
    <cellStyle name="Normal 3" xfId="9" xr:uid="{00000000-0005-0000-0000-00000D000000}"/>
    <cellStyle name="Normal 3 2" xfId="10" xr:uid="{00000000-0005-0000-0000-00000E000000}"/>
    <cellStyle name="Normal 4" xfId="3" xr:uid="{00000000-0005-0000-0000-00000F000000}"/>
    <cellStyle name="Normal 5" xfId="14" xr:uid="{00000000-0005-0000-0000-000010000000}"/>
    <cellStyle name="Notas 2" xfId="18" xr:uid="{00000000-0005-0000-0000-000011000000}"/>
    <cellStyle name="Porcentaje 2" xfId="13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</xdr:row>
      <xdr:rowOff>28574</xdr:rowOff>
    </xdr:from>
    <xdr:to>
      <xdr:col>13</xdr:col>
      <xdr:colOff>247650</xdr:colOff>
      <xdr:row>11</xdr:row>
      <xdr:rowOff>76199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19725" y="333374"/>
          <a:ext cx="5314950" cy="2162175"/>
        </a:xfrm>
        <a:prstGeom prst="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200" b="1">
            <a:solidFill>
              <a:srgbClr val="002060"/>
            </a:solidFill>
          </a:endParaRPr>
        </a:p>
        <a:p>
          <a:pPr algn="ctr"/>
          <a:r>
            <a:rPr lang="es-MX" sz="1200" b="1">
              <a:solidFill>
                <a:srgbClr val="002060"/>
              </a:solidFill>
            </a:rPr>
            <a:t>INSTRUCCIONES</a:t>
          </a:r>
        </a:p>
        <a:p>
          <a:pPr algn="l"/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1. Aplica formato condicional de relleno verde con texto verde oscuro a los colaboradores de los que su edad esta por encima del promedio</a:t>
          </a:r>
          <a:r>
            <a:rPr lang="es-MX" sz="1100" baseline="0">
              <a:solidFill>
                <a:schemeClr val="bg1"/>
              </a:solidFill>
              <a:latin typeface="+mn-lt"/>
              <a:ea typeface="+mn-ea"/>
              <a:cs typeface="+mn-cs"/>
            </a:rPr>
            <a:t>.</a:t>
          </a:r>
          <a:endParaRPr lang="es-MX" sz="1100" i="1" baseline="0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algn="l"/>
          <a:r>
            <a:rPr lang="es-MX" sz="1100" i="0" baseline="0">
              <a:solidFill>
                <a:schemeClr val="bg1"/>
              </a:solidFill>
              <a:latin typeface="+mn-lt"/>
              <a:ea typeface="+mn-ea"/>
              <a:cs typeface="+mn-cs"/>
            </a:rPr>
            <a:t>2</a:t>
          </a:r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. Aplica formato condicional de relleno rojo claro con texto rojo oscuro únicamente a los años menores de 1989.</a:t>
          </a:r>
        </a:p>
        <a:p>
          <a:pPr algn="l"/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3. Aplica formato condicional de relleno amarillo claro con texto amarillo oscuro a las mujeres.</a:t>
          </a:r>
        </a:p>
        <a:p>
          <a:pPr algn="l"/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4. Aplica formato condicional a todos los nombres que inician con la "A" tu defines el formato que deseas incluir.</a:t>
          </a:r>
        </a:p>
        <a:p>
          <a:pPr algn="l"/>
          <a:endParaRPr lang="es-MX" sz="1100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b="1" i="1">
            <a:solidFill>
              <a:srgbClr val="002060"/>
            </a:solidFill>
            <a:effectLst/>
          </a:endParaRPr>
        </a:p>
        <a:p>
          <a:pPr algn="l"/>
          <a:endParaRPr lang="es-MX" sz="1100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endParaRPr lang="es-MX" sz="1100" i="1" baseline="0">
            <a:solidFill>
              <a:srgbClr val="00206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304796</xdr:rowOff>
    </xdr:from>
    <xdr:to>
      <xdr:col>13</xdr:col>
      <xdr:colOff>695325</xdr:colOff>
      <xdr:row>9</xdr:row>
      <xdr:rowOff>76199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324475" y="304796"/>
          <a:ext cx="4343400" cy="2171703"/>
        </a:xfrm>
        <a:prstGeom prst="rect">
          <a:avLst/>
        </a:prstGeom>
        <a:solidFill>
          <a:schemeClr val="accent2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INSTRUCCIONES</a:t>
          </a:r>
          <a:endParaRPr lang="es-MX">
            <a:solidFill>
              <a:schemeClr val="tx2">
                <a:lumMod val="50000"/>
              </a:schemeClr>
            </a:solidFill>
            <a:effectLst/>
          </a:endParaRPr>
        </a:p>
        <a:p>
          <a:pPr marL="0" indent="0" algn="l"/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5. Aplicar formato condicional a los Platillos vendidos en una semana, tipo Icono (a tu elección) en donde deberá configurar lo siguiente:</a:t>
          </a:r>
        </a:p>
        <a:p>
          <a:pPr marL="0" indent="0" algn="l"/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   Verde: mayor o igual a 400.</a:t>
          </a:r>
        </a:p>
        <a:p>
          <a:pPr marL="0" indent="0" algn="l"/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   Amarillo: menor a 400 y mayor o igual a 200.</a:t>
          </a:r>
        </a:p>
        <a:p>
          <a:pPr marL="0" indent="0" algn="l"/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   Rojo: Menor a 200.</a:t>
          </a:r>
        </a:p>
        <a:p>
          <a:pPr marL="0" indent="0" algn="l"/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6. Aplicar un formato condicional a los precios mayores a 75.</a:t>
          </a:r>
        </a:p>
        <a:p>
          <a:pPr marL="0" indent="0" algn="l"/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7. Aplicar un formato condicional a las bebidas.</a:t>
          </a:r>
        </a:p>
        <a:p>
          <a:pPr marL="0" indent="0" algn="l"/>
          <a:endParaRPr lang="es-MX" sz="1100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s-MX" sz="1100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s-MX" sz="1100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endParaRPr lang="es-MX">
            <a:solidFill>
              <a:srgbClr val="C00000"/>
            </a:solidFill>
            <a:effectLst/>
          </a:endParaRPr>
        </a:p>
        <a:p>
          <a:endParaRPr lang="es-MX" sz="1100" baseline="0">
            <a:solidFill>
              <a:schemeClr val="accent6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1</xdr:row>
      <xdr:rowOff>114300</xdr:rowOff>
    </xdr:from>
    <xdr:to>
      <xdr:col>12</xdr:col>
      <xdr:colOff>171450</xdr:colOff>
      <xdr:row>8</xdr:row>
      <xdr:rowOff>133350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477125" y="314325"/>
          <a:ext cx="4343400" cy="1323975"/>
        </a:xfrm>
        <a:prstGeom prst="rect">
          <a:avLst/>
        </a:prstGeom>
        <a:solidFill>
          <a:schemeClr val="accent2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INSTRUCCIONES</a:t>
          </a:r>
          <a:endParaRPr lang="es-MX">
            <a:solidFill>
              <a:schemeClr val="tx2">
                <a:lumMod val="50000"/>
              </a:schemeClr>
            </a:solidFill>
            <a:effectLst/>
          </a:endParaRPr>
        </a:p>
        <a:p>
          <a:pPr marL="0" indent="0" algn="l"/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8. Al rango A5:A74 darle el nombre de producto.</a:t>
          </a:r>
        </a:p>
        <a:p>
          <a:pPr marL="0" indent="0" algn="l"/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9. Al rango B5:B75 darle el nombre de presentación.</a:t>
          </a:r>
        </a:p>
        <a:p>
          <a:pPr marL="0" indent="0" algn="l"/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10. Al rango C5:C75 darle el nombre de marca.</a:t>
          </a:r>
        </a:p>
        <a:p>
          <a:pPr marL="0" indent="0" algn="l"/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11. Al rango D5:D75 darle el nombre de unidad_medida.</a:t>
          </a:r>
        </a:p>
        <a:p>
          <a:pPr marL="0" indent="0" algn="l"/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12. Al rango E5:E75 darle el nombre de precio.</a:t>
          </a:r>
        </a:p>
        <a:p>
          <a:pPr marL="0" indent="0" algn="l"/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13. Al rango F5:F74 darle el nombre de existencias.</a:t>
          </a:r>
        </a:p>
        <a:p>
          <a:pPr marL="0" indent="0" algn="l"/>
          <a:endParaRPr lang="es-MX" sz="1100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s-MX" sz="1100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s-MX" sz="1100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endParaRPr lang="es-MX">
            <a:solidFill>
              <a:srgbClr val="C00000"/>
            </a:solidFill>
            <a:effectLst/>
          </a:endParaRPr>
        </a:p>
        <a:p>
          <a:endParaRPr lang="es-MX" sz="1100" baseline="0">
            <a:solidFill>
              <a:schemeClr val="accent6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0</xdr:row>
      <xdr:rowOff>390525</xdr:rowOff>
    </xdr:from>
    <xdr:to>
      <xdr:col>15</xdr:col>
      <xdr:colOff>638175</xdr:colOff>
      <xdr:row>14</xdr:row>
      <xdr:rowOff>133350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096375" y="390525"/>
          <a:ext cx="4343400" cy="2838450"/>
        </a:xfrm>
        <a:prstGeom prst="rect">
          <a:avLst/>
        </a:prstGeom>
        <a:solidFill>
          <a:schemeClr val="accent2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INSTRUCCIONES</a:t>
          </a:r>
          <a:endParaRPr lang="es-MX">
            <a:solidFill>
              <a:schemeClr val="tx2">
                <a:lumMod val="50000"/>
              </a:schemeClr>
            </a:solidFill>
            <a:effectLst/>
          </a:endParaRPr>
        </a:p>
        <a:p>
          <a:pPr marL="0" indent="0" algn="l"/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14. Con los siguientes datos darle formato de tabla con las sigueintes especificaciones:</a:t>
          </a:r>
        </a:p>
        <a:p>
          <a:pPr marL="0" indent="0" algn="l"/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        Título:  N, Arial 15, Centrado, Relleno oscuro, fuente clara.</a:t>
          </a:r>
        </a:p>
        <a:p>
          <a:pPr marL="0" indent="0" algn="l"/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        Ajustar texto  por columna.</a:t>
          </a:r>
        </a:p>
        <a:p>
          <a:pPr marL="0" indent="0" algn="l"/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        Total de ventas con formato de contabilidad.</a:t>
          </a:r>
        </a:p>
        <a:p>
          <a:pPr marL="0" indent="0" algn="l"/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        Borde punteado claro.</a:t>
          </a:r>
        </a:p>
        <a:p>
          <a:pPr marL="0" indent="0" algn="l"/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        Alto de fila 25.</a:t>
          </a:r>
        </a:p>
        <a:p>
          <a:pPr marL="0" indent="0" algn="l"/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15.  Ajustar el diseño de página la tabla:</a:t>
          </a:r>
        </a:p>
        <a:p>
          <a:pPr marL="0" indent="0" algn="l"/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         A una hoja.</a:t>
          </a:r>
        </a:p>
        <a:p>
          <a:pPr marL="0" indent="0" algn="l"/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         Horizontal.</a:t>
          </a:r>
        </a:p>
        <a:p>
          <a:pPr marL="0" indent="0" algn="l"/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         Centrada.</a:t>
          </a:r>
        </a:p>
        <a:p>
          <a:pPr marL="0" indent="0" algn="l"/>
          <a:endParaRPr lang="es-MX" sz="1100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        </a:t>
          </a:r>
        </a:p>
        <a:p>
          <a:pPr marL="0" indent="0" algn="l"/>
          <a:endParaRPr lang="es-MX" sz="1100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s-MX" sz="1100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s-MX" sz="1100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endParaRPr lang="es-MX">
            <a:solidFill>
              <a:srgbClr val="C00000"/>
            </a:solidFill>
            <a:effectLst/>
          </a:endParaRPr>
        </a:p>
        <a:p>
          <a:endParaRPr lang="es-MX" sz="1100" baseline="0">
            <a:solidFill>
              <a:schemeClr val="accent6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47625</xdr:rowOff>
    </xdr:from>
    <xdr:to>
      <xdr:col>5</xdr:col>
      <xdr:colOff>228600</xdr:colOff>
      <xdr:row>11</xdr:row>
      <xdr:rowOff>28578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95275" y="238125"/>
          <a:ext cx="4343400" cy="1885953"/>
        </a:xfrm>
        <a:prstGeom prst="rect">
          <a:avLst/>
        </a:prstGeom>
        <a:solidFill>
          <a:schemeClr val="accent2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INSTRUCCIONES</a:t>
          </a:r>
          <a:endParaRPr lang="es-MX">
            <a:solidFill>
              <a:schemeClr val="tx2">
                <a:lumMod val="50000"/>
              </a:schemeClr>
            </a:solidFill>
            <a:effectLst/>
          </a:endParaRPr>
        </a:p>
        <a:p>
          <a:pPr marL="0" indent="0" algn="l"/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16. Copiar la tabla de la hoja empleados.</a:t>
          </a:r>
        </a:p>
        <a:p>
          <a:pPr marL="0" indent="0" algn="l"/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17. Invertir las columnas y filas de la tabla y darle el formato adecuado para que quede como el de la muestra del reto 2.</a:t>
          </a:r>
        </a:p>
        <a:p>
          <a:pPr marL="0" indent="0" algn="l"/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18. Revisar que la impresión se pueda realizar centrada vertical.</a:t>
          </a:r>
        </a:p>
        <a:p>
          <a:pPr marL="0" indent="0" algn="l"/>
          <a:endParaRPr lang="es-MX" sz="1100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s-MX" sz="1100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endParaRPr lang="es-MX">
            <a:solidFill>
              <a:srgbClr val="C00000"/>
            </a:solidFill>
            <a:effectLst/>
          </a:endParaRPr>
        </a:p>
        <a:p>
          <a:endParaRPr lang="es-MX" sz="1100" baseline="0">
            <a:solidFill>
              <a:schemeClr val="accent6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140073</xdr:colOff>
      <xdr:row>0</xdr:row>
      <xdr:rowOff>154080</xdr:rowOff>
    </xdr:from>
    <xdr:to>
      <xdr:col>6</xdr:col>
      <xdr:colOff>640697</xdr:colOff>
      <xdr:row>15</xdr:row>
      <xdr:rowOff>154081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ECB9BAE-179C-42C5-B9F7-360463DFFA98}"/>
            </a:ext>
          </a:extLst>
        </xdr:cNvPr>
        <xdr:cNvSpPr txBox="1"/>
      </xdr:nvSpPr>
      <xdr:spPr>
        <a:xfrm>
          <a:off x="140073" y="154080"/>
          <a:ext cx="5081028" cy="2836490"/>
        </a:xfrm>
        <a:prstGeom prst="rect">
          <a:avLst/>
        </a:prstGeom>
        <a:solidFill>
          <a:schemeClr val="accent2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INSTRUCCIONES</a:t>
          </a:r>
          <a:endParaRPr lang="es-MX">
            <a:solidFill>
              <a:schemeClr val="tx2">
                <a:lumMod val="50000"/>
              </a:schemeClr>
            </a:solidFill>
            <a:effectLst/>
          </a:endParaRPr>
        </a:p>
        <a:p>
          <a:pPr marL="0" indent="0" algn="l"/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Imagina que trabajas como agente de ventas en una de las sucursales mejor ubicada de una empresa y requieres presentar una tabla donde se pueda visualizar el nombre, edad, ventas y antigüedad del empleado. Realiza la tabla en formato vertical y horizontal.</a:t>
          </a:r>
          <a:b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</a:br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Se requiere que realices el siguiente reto para que logres solucionar el problema.</a:t>
          </a:r>
          <a:b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</a:br>
          <a:b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</a:br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Pasos:</a:t>
          </a:r>
          <a:b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</a:br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1. Realiza una tabla con 4 campos (Nombre, edad, ventas y antiguedad).</a:t>
          </a:r>
          <a:b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</a:br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2. Rellena con 20 registros.</a:t>
          </a:r>
          <a:b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</a:br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3. Copia la tabla en una nueva hoja e invierte las filas y columnas.</a:t>
          </a:r>
          <a:b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</a:br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4. Da nombre a los rangos de las 4 columnas.</a:t>
          </a:r>
          <a:b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</a:br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5. Utilizando el formato condicional utiliza diferentes colores para seleccionar personas de 18 - 25, 26 - 40, maroyes de 40.</a:t>
          </a:r>
          <a:b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</a:br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6. Selecciona la tabla y dale el formato de impresión centrado en una hoja tamaño carta.</a:t>
          </a:r>
        </a:p>
        <a:p>
          <a:endParaRPr lang="es-MX">
            <a:solidFill>
              <a:srgbClr val="C00000"/>
            </a:solidFill>
            <a:effectLst/>
          </a:endParaRPr>
        </a:p>
        <a:p>
          <a:endParaRPr lang="es-MX" sz="1100" baseline="0">
            <a:solidFill>
              <a:schemeClr val="accent6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sy@gmail.com" TargetMode="External"/><Relationship Id="rId13" Type="http://schemas.openxmlformats.org/officeDocument/2006/relationships/hyperlink" Target="mailto:vicky@yahoo.com" TargetMode="External"/><Relationship Id="rId3" Type="http://schemas.openxmlformats.org/officeDocument/2006/relationships/hyperlink" Target="mailto:alex67@correo.com" TargetMode="External"/><Relationship Id="rId7" Type="http://schemas.openxmlformats.org/officeDocument/2006/relationships/hyperlink" Target="mailto:cris@yahoo.com" TargetMode="External"/><Relationship Id="rId12" Type="http://schemas.openxmlformats.org/officeDocument/2006/relationships/hyperlink" Target="mailto:steeve@hotmail.com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reni@gmail.com" TargetMode="External"/><Relationship Id="rId16" Type="http://schemas.openxmlformats.org/officeDocument/2006/relationships/hyperlink" Target="mailto:isaac@correo.com" TargetMode="External"/><Relationship Id="rId1" Type="http://schemas.openxmlformats.org/officeDocument/2006/relationships/hyperlink" Target="mailto:alex67@correo.com" TargetMode="External"/><Relationship Id="rId6" Type="http://schemas.openxmlformats.org/officeDocument/2006/relationships/hyperlink" Target="mailto:bej@hotmail.com" TargetMode="External"/><Relationship Id="rId11" Type="http://schemas.openxmlformats.org/officeDocument/2006/relationships/hyperlink" Target="mailto:sheila@hmail.com" TargetMode="External"/><Relationship Id="rId5" Type="http://schemas.openxmlformats.org/officeDocument/2006/relationships/hyperlink" Target="mailto:benny@gmail.com" TargetMode="External"/><Relationship Id="rId15" Type="http://schemas.openxmlformats.org/officeDocument/2006/relationships/hyperlink" Target="mailto:isis@correo.com" TargetMode="External"/><Relationship Id="rId10" Type="http://schemas.openxmlformats.org/officeDocument/2006/relationships/hyperlink" Target="mailto:alex67@correo.com" TargetMode="External"/><Relationship Id="rId4" Type="http://schemas.openxmlformats.org/officeDocument/2006/relationships/hyperlink" Target="mailto:max@hotmail.com" TargetMode="External"/><Relationship Id="rId9" Type="http://schemas.openxmlformats.org/officeDocument/2006/relationships/hyperlink" Target="mailto:alex67@correo.com" TargetMode="External"/><Relationship Id="rId14" Type="http://schemas.openxmlformats.org/officeDocument/2006/relationships/hyperlink" Target="mailto:rachael@mi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opLeftCell="B2" zoomScale="124" zoomScaleNormal="124" workbookViewId="0">
      <selection activeCell="F2" sqref="F2"/>
    </sheetView>
  </sheetViews>
  <sheetFormatPr baseColWidth="10" defaultColWidth="11.42578125" defaultRowHeight="15" x14ac:dyDescent="0.25"/>
  <cols>
    <col min="1" max="1" width="11.42578125" bestFit="1" customWidth="1"/>
    <col min="2" max="2" width="14.28515625" bestFit="1" customWidth="1"/>
    <col min="3" max="3" width="21.85546875" bestFit="1" customWidth="1"/>
    <col min="4" max="4" width="9" customWidth="1"/>
    <col min="5" max="5" width="10" customWidth="1"/>
    <col min="6" max="6" width="10.7109375" customWidth="1"/>
    <col min="14" max="14" width="5.7109375" customWidth="1"/>
  </cols>
  <sheetData>
    <row r="1" spans="1:6" ht="24" thickBot="1" x14ac:dyDescent="0.4">
      <c r="A1" s="28" t="s">
        <v>0</v>
      </c>
      <c r="B1" s="29"/>
      <c r="C1" s="29"/>
      <c r="D1" s="29"/>
      <c r="E1" s="29"/>
      <c r="F1" s="30"/>
    </row>
    <row r="2" spans="1:6" ht="30.75" customHeight="1" x14ac:dyDescent="0.25">
      <c r="A2" s="1"/>
    </row>
    <row r="3" spans="1:6" s="3" customFormat="1" ht="15.7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x14ac:dyDescent="0.25">
      <c r="A4" s="4" t="s">
        <v>7</v>
      </c>
      <c r="B4" s="4" t="s">
        <v>8</v>
      </c>
      <c r="C4" s="5" t="s">
        <v>9</v>
      </c>
      <c r="D4" s="4">
        <v>20</v>
      </c>
      <c r="E4" s="4" t="s">
        <v>10</v>
      </c>
      <c r="F4" s="4">
        <v>1980</v>
      </c>
    </row>
    <row r="5" spans="1:6" x14ac:dyDescent="0.25">
      <c r="A5" s="6" t="s">
        <v>11</v>
      </c>
      <c r="B5" s="6" t="s">
        <v>8</v>
      </c>
      <c r="C5" s="7" t="s">
        <v>12</v>
      </c>
      <c r="D5" s="6">
        <v>22</v>
      </c>
      <c r="E5" s="6" t="s">
        <v>10</v>
      </c>
      <c r="F5" s="6">
        <v>1987</v>
      </c>
    </row>
    <row r="6" spans="1:6" x14ac:dyDescent="0.25">
      <c r="A6" s="6" t="s">
        <v>13</v>
      </c>
      <c r="B6" s="6" t="s">
        <v>14</v>
      </c>
      <c r="C6" s="6" t="s">
        <v>15</v>
      </c>
      <c r="D6" s="6">
        <v>23</v>
      </c>
      <c r="E6" s="6" t="s">
        <v>16</v>
      </c>
      <c r="F6" s="6">
        <v>1979</v>
      </c>
    </row>
    <row r="7" spans="1:6" x14ac:dyDescent="0.25">
      <c r="A7" s="6" t="s">
        <v>17</v>
      </c>
      <c r="B7" s="6" t="s">
        <v>18</v>
      </c>
      <c r="C7" s="6" t="s">
        <v>19</v>
      </c>
      <c r="D7" s="6">
        <v>18</v>
      </c>
      <c r="E7" s="6" t="s">
        <v>10</v>
      </c>
      <c r="F7" s="6">
        <v>1987</v>
      </c>
    </row>
    <row r="8" spans="1:6" x14ac:dyDescent="0.25">
      <c r="A8" s="6" t="s">
        <v>20</v>
      </c>
      <c r="B8" s="6" t="s">
        <v>21</v>
      </c>
      <c r="C8" s="7" t="s">
        <v>22</v>
      </c>
      <c r="D8" s="6">
        <v>25</v>
      </c>
      <c r="E8" s="6" t="s">
        <v>16</v>
      </c>
      <c r="F8" s="6">
        <v>1980</v>
      </c>
    </row>
    <row r="9" spans="1:6" x14ac:dyDescent="0.25">
      <c r="A9" s="6" t="s">
        <v>23</v>
      </c>
      <c r="B9" s="6" t="s">
        <v>24</v>
      </c>
      <c r="C9" s="7" t="s">
        <v>25</v>
      </c>
      <c r="D9" s="6">
        <v>19</v>
      </c>
      <c r="E9" s="6" t="s">
        <v>10</v>
      </c>
      <c r="F9" s="6">
        <v>1982</v>
      </c>
    </row>
    <row r="10" spans="1:6" x14ac:dyDescent="0.25">
      <c r="A10" s="6" t="s">
        <v>26</v>
      </c>
      <c r="B10" s="6" t="s">
        <v>27</v>
      </c>
      <c r="C10" s="6" t="s">
        <v>19</v>
      </c>
      <c r="D10" s="6">
        <v>21</v>
      </c>
      <c r="E10" s="6" t="s">
        <v>10</v>
      </c>
      <c r="F10" s="6">
        <v>1986</v>
      </c>
    </row>
    <row r="11" spans="1:6" x14ac:dyDescent="0.25">
      <c r="A11" s="6" t="s">
        <v>28</v>
      </c>
      <c r="B11" s="6" t="s">
        <v>29</v>
      </c>
      <c r="C11" s="6" t="s">
        <v>30</v>
      </c>
      <c r="D11" s="6">
        <v>18</v>
      </c>
      <c r="E11" s="6" t="s">
        <v>10</v>
      </c>
      <c r="F11" s="6">
        <v>1989</v>
      </c>
    </row>
    <row r="12" spans="1:6" x14ac:dyDescent="0.25">
      <c r="A12" s="6" t="s">
        <v>31</v>
      </c>
      <c r="B12" s="6" t="s">
        <v>32</v>
      </c>
      <c r="C12" s="7" t="s">
        <v>9</v>
      </c>
      <c r="D12" s="6">
        <v>22</v>
      </c>
      <c r="E12" s="6" t="s">
        <v>10</v>
      </c>
      <c r="F12" s="6">
        <v>1991</v>
      </c>
    </row>
    <row r="13" spans="1:6" x14ac:dyDescent="0.25">
      <c r="A13" s="6" t="s">
        <v>33</v>
      </c>
      <c r="B13" s="6" t="s">
        <v>34</v>
      </c>
      <c r="C13" s="6" t="s">
        <v>19</v>
      </c>
      <c r="D13" s="6">
        <v>23</v>
      </c>
      <c r="E13" s="6" t="s">
        <v>16</v>
      </c>
      <c r="F13" s="6">
        <v>1984</v>
      </c>
    </row>
    <row r="14" spans="1:6" x14ac:dyDescent="0.25">
      <c r="A14" s="6" t="s">
        <v>35</v>
      </c>
      <c r="B14" s="6" t="s">
        <v>36</v>
      </c>
      <c r="C14" s="6" t="s">
        <v>30</v>
      </c>
      <c r="D14" s="6">
        <v>24</v>
      </c>
      <c r="E14" s="6" t="s">
        <v>16</v>
      </c>
      <c r="F14" s="6">
        <v>1981</v>
      </c>
    </row>
    <row r="15" spans="1:6" x14ac:dyDescent="0.25">
      <c r="A15" s="6" t="s">
        <v>37</v>
      </c>
      <c r="B15" s="6" t="s">
        <v>38</v>
      </c>
      <c r="C15" s="7" t="s">
        <v>39</v>
      </c>
      <c r="D15" s="6">
        <v>21</v>
      </c>
      <c r="E15" s="6" t="s">
        <v>16</v>
      </c>
      <c r="F15" s="6">
        <v>1984</v>
      </c>
    </row>
    <row r="16" spans="1:6" x14ac:dyDescent="0.25">
      <c r="A16" s="6" t="s">
        <v>40</v>
      </c>
      <c r="B16" s="6" t="s">
        <v>41</v>
      </c>
      <c r="C16" s="6" t="s">
        <v>42</v>
      </c>
      <c r="D16" s="6">
        <v>20</v>
      </c>
      <c r="E16" s="6" t="s">
        <v>16</v>
      </c>
      <c r="F16" s="6">
        <v>1987</v>
      </c>
    </row>
    <row r="17" spans="1:6" x14ac:dyDescent="0.25">
      <c r="A17" s="6" t="s">
        <v>43</v>
      </c>
      <c r="B17" s="6" t="s">
        <v>44</v>
      </c>
      <c r="C17" s="6" t="s">
        <v>15</v>
      </c>
      <c r="D17" s="6">
        <v>16</v>
      </c>
      <c r="E17" s="6" t="s">
        <v>16</v>
      </c>
      <c r="F17" s="6">
        <v>1991</v>
      </c>
    </row>
    <row r="18" spans="1:6" x14ac:dyDescent="0.25">
      <c r="A18" s="6" t="s">
        <v>45</v>
      </c>
      <c r="B18" s="6" t="s">
        <v>46</v>
      </c>
      <c r="C18" s="6" t="s">
        <v>47</v>
      </c>
      <c r="D18" s="6">
        <v>19</v>
      </c>
      <c r="E18" s="6" t="s">
        <v>10</v>
      </c>
      <c r="F18" s="6">
        <v>1990</v>
      </c>
    </row>
    <row r="19" spans="1:6" x14ac:dyDescent="0.25">
      <c r="A19" s="6" t="s">
        <v>48</v>
      </c>
      <c r="B19" s="6" t="s">
        <v>49</v>
      </c>
      <c r="C19" s="6" t="s">
        <v>50</v>
      </c>
      <c r="D19" s="6">
        <v>20</v>
      </c>
      <c r="E19" s="6" t="s">
        <v>10</v>
      </c>
      <c r="F19" s="6">
        <v>1982</v>
      </c>
    </row>
    <row r="20" spans="1:6" x14ac:dyDescent="0.25">
      <c r="A20" s="6" t="s">
        <v>51</v>
      </c>
      <c r="B20" s="6" t="s">
        <v>52</v>
      </c>
      <c r="C20" s="6" t="s">
        <v>19</v>
      </c>
      <c r="D20" s="6">
        <v>19</v>
      </c>
      <c r="E20" s="6" t="s">
        <v>16</v>
      </c>
      <c r="F20" s="6">
        <v>1988</v>
      </c>
    </row>
    <row r="21" spans="1:6" x14ac:dyDescent="0.25">
      <c r="A21" s="6" t="s">
        <v>53</v>
      </c>
      <c r="B21" s="6" t="s">
        <v>54</v>
      </c>
      <c r="C21" s="6" t="s">
        <v>15</v>
      </c>
      <c r="D21" s="6">
        <v>15</v>
      </c>
      <c r="E21" s="6" t="s">
        <v>16</v>
      </c>
      <c r="F21" s="6">
        <v>1987</v>
      </c>
    </row>
    <row r="22" spans="1:6" x14ac:dyDescent="0.25">
      <c r="A22" s="6" t="s">
        <v>55</v>
      </c>
      <c r="B22" s="6" t="s">
        <v>56</v>
      </c>
      <c r="C22" s="6" t="s">
        <v>47</v>
      </c>
      <c r="D22" s="6">
        <v>24</v>
      </c>
      <c r="E22" s="6" t="s">
        <v>10</v>
      </c>
      <c r="F22" s="6">
        <v>1983</v>
      </c>
    </row>
    <row r="23" spans="1:6" x14ac:dyDescent="0.25">
      <c r="A23" s="6" t="s">
        <v>57</v>
      </c>
      <c r="B23" s="6" t="s">
        <v>58</v>
      </c>
      <c r="C23" s="6" t="s">
        <v>50</v>
      </c>
      <c r="D23" s="6">
        <v>19</v>
      </c>
      <c r="E23" s="6" t="s">
        <v>16</v>
      </c>
      <c r="F23" s="6">
        <v>1982</v>
      </c>
    </row>
    <row r="24" spans="1:6" x14ac:dyDescent="0.25">
      <c r="A24" s="6" t="s">
        <v>59</v>
      </c>
      <c r="B24" s="6" t="s">
        <v>60</v>
      </c>
      <c r="C24" s="7" t="s">
        <v>61</v>
      </c>
      <c r="D24" s="6">
        <v>17</v>
      </c>
      <c r="E24" s="6" t="s">
        <v>10</v>
      </c>
      <c r="F24" s="6">
        <v>1989</v>
      </c>
    </row>
    <row r="25" spans="1:6" x14ac:dyDescent="0.25">
      <c r="A25" s="6" t="s">
        <v>62</v>
      </c>
      <c r="B25" s="6" t="s">
        <v>63</v>
      </c>
      <c r="C25" s="6" t="s">
        <v>30</v>
      </c>
      <c r="D25" s="6">
        <v>25</v>
      </c>
      <c r="E25" s="6" t="s">
        <v>16</v>
      </c>
      <c r="F25" s="6">
        <v>1985</v>
      </c>
    </row>
    <row r="26" spans="1:6" x14ac:dyDescent="0.25">
      <c r="A26" s="6" t="s">
        <v>64</v>
      </c>
      <c r="B26" s="6" t="s">
        <v>65</v>
      </c>
      <c r="C26" s="6" t="s">
        <v>66</v>
      </c>
      <c r="D26" s="6">
        <v>22</v>
      </c>
      <c r="E26" s="6" t="s">
        <v>10</v>
      </c>
      <c r="F26" s="6">
        <v>1985</v>
      </c>
    </row>
    <row r="27" spans="1:6" x14ac:dyDescent="0.25">
      <c r="A27" s="6" t="s">
        <v>67</v>
      </c>
      <c r="B27" s="6" t="s">
        <v>68</v>
      </c>
      <c r="C27" s="7" t="s">
        <v>9</v>
      </c>
      <c r="D27" s="6">
        <v>23</v>
      </c>
      <c r="E27" s="6" t="s">
        <v>10</v>
      </c>
      <c r="F27" s="6">
        <v>1986</v>
      </c>
    </row>
    <row r="28" spans="1:6" x14ac:dyDescent="0.25">
      <c r="A28" s="6" t="s">
        <v>69</v>
      </c>
      <c r="B28" s="6" t="s">
        <v>70</v>
      </c>
      <c r="C28" s="7" t="s">
        <v>9</v>
      </c>
      <c r="D28" s="6">
        <v>20</v>
      </c>
      <c r="E28" s="6" t="s">
        <v>16</v>
      </c>
      <c r="F28" s="6">
        <v>1982</v>
      </c>
    </row>
    <row r="29" spans="1:6" x14ac:dyDescent="0.25">
      <c r="A29" s="6" t="s">
        <v>71</v>
      </c>
      <c r="B29" s="6" t="s">
        <v>72</v>
      </c>
      <c r="C29" s="6" t="s">
        <v>73</v>
      </c>
      <c r="D29" s="6">
        <v>26</v>
      </c>
      <c r="E29" s="6" t="s">
        <v>16</v>
      </c>
      <c r="F29" s="6">
        <v>1982</v>
      </c>
    </row>
    <row r="30" spans="1:6" x14ac:dyDescent="0.25">
      <c r="A30" s="6" t="s">
        <v>74</v>
      </c>
      <c r="B30" s="6" t="s">
        <v>75</v>
      </c>
      <c r="C30" s="6" t="s">
        <v>30</v>
      </c>
      <c r="D30" s="6">
        <v>19</v>
      </c>
      <c r="E30" s="6" t="s">
        <v>16</v>
      </c>
      <c r="F30" s="6">
        <v>1985</v>
      </c>
    </row>
    <row r="31" spans="1:6" x14ac:dyDescent="0.25">
      <c r="A31" s="6" t="s">
        <v>76</v>
      </c>
      <c r="B31" s="6" t="s">
        <v>77</v>
      </c>
      <c r="C31" s="7" t="s">
        <v>78</v>
      </c>
      <c r="D31" s="6">
        <v>24</v>
      </c>
      <c r="E31" s="6" t="s">
        <v>16</v>
      </c>
      <c r="F31" s="6">
        <v>1985</v>
      </c>
    </row>
    <row r="32" spans="1:6" x14ac:dyDescent="0.25">
      <c r="A32" s="6" t="s">
        <v>79</v>
      </c>
      <c r="B32" s="6" t="s">
        <v>80</v>
      </c>
      <c r="C32" s="7" t="s">
        <v>81</v>
      </c>
      <c r="D32" s="6">
        <v>21</v>
      </c>
      <c r="E32" s="6" t="s">
        <v>16</v>
      </c>
      <c r="F32" s="6">
        <v>1991</v>
      </c>
    </row>
    <row r="33" spans="1:6" x14ac:dyDescent="0.25">
      <c r="A33" s="6" t="s">
        <v>82</v>
      </c>
      <c r="B33" s="6" t="s">
        <v>80</v>
      </c>
      <c r="C33" s="7" t="s">
        <v>83</v>
      </c>
      <c r="D33" s="6">
        <v>24</v>
      </c>
      <c r="E33" s="6" t="s">
        <v>10</v>
      </c>
      <c r="F33" s="6">
        <v>1981</v>
      </c>
    </row>
    <row r="34" spans="1:6" x14ac:dyDescent="0.25">
      <c r="A34" s="6" t="s">
        <v>84</v>
      </c>
      <c r="B34" s="6" t="s">
        <v>85</v>
      </c>
      <c r="C34" s="7" t="s">
        <v>86</v>
      </c>
      <c r="D34" s="6">
        <v>18</v>
      </c>
      <c r="E34" s="6" t="s">
        <v>16</v>
      </c>
      <c r="F34" s="6">
        <v>1985</v>
      </c>
    </row>
    <row r="35" spans="1:6" x14ac:dyDescent="0.25">
      <c r="A35" s="6" t="s">
        <v>87</v>
      </c>
      <c r="B35" s="6" t="s">
        <v>88</v>
      </c>
      <c r="C35" s="6" t="s">
        <v>73</v>
      </c>
      <c r="D35" s="6">
        <v>26</v>
      </c>
      <c r="E35" s="6" t="s">
        <v>10</v>
      </c>
      <c r="F35" s="6">
        <v>1986</v>
      </c>
    </row>
    <row r="36" spans="1:6" x14ac:dyDescent="0.25">
      <c r="A36" s="6" t="s">
        <v>89</v>
      </c>
      <c r="B36" s="6" t="s">
        <v>90</v>
      </c>
      <c r="C36" s="6" t="s">
        <v>50</v>
      </c>
      <c r="D36" s="6">
        <v>23</v>
      </c>
      <c r="E36" s="6" t="s">
        <v>16</v>
      </c>
      <c r="F36" s="6">
        <v>1984</v>
      </c>
    </row>
    <row r="37" spans="1:6" x14ac:dyDescent="0.25">
      <c r="A37" s="6" t="s">
        <v>91</v>
      </c>
      <c r="B37" s="6" t="s">
        <v>92</v>
      </c>
      <c r="C37" s="6" t="s">
        <v>15</v>
      </c>
      <c r="D37" s="6">
        <v>19</v>
      </c>
      <c r="E37" s="6" t="s">
        <v>10</v>
      </c>
      <c r="F37" s="6">
        <v>1985</v>
      </c>
    </row>
    <row r="38" spans="1:6" x14ac:dyDescent="0.25">
      <c r="A38" s="6" t="s">
        <v>93</v>
      </c>
      <c r="B38" s="6" t="s">
        <v>92</v>
      </c>
      <c r="C38" s="7" t="s">
        <v>94</v>
      </c>
      <c r="D38" s="6">
        <v>23</v>
      </c>
      <c r="E38" s="6" t="s">
        <v>16</v>
      </c>
      <c r="F38" s="6">
        <v>1985</v>
      </c>
    </row>
    <row r="39" spans="1:6" x14ac:dyDescent="0.25">
      <c r="A39" s="6" t="s">
        <v>95</v>
      </c>
      <c r="B39" s="6" t="s">
        <v>96</v>
      </c>
      <c r="C39" s="6" t="s">
        <v>50</v>
      </c>
      <c r="D39" s="6">
        <v>26</v>
      </c>
      <c r="E39" s="6" t="s">
        <v>16</v>
      </c>
      <c r="F39" s="6">
        <v>1986</v>
      </c>
    </row>
    <row r="40" spans="1:6" x14ac:dyDescent="0.25">
      <c r="A40" s="6" t="s">
        <v>97</v>
      </c>
      <c r="B40" s="6" t="s">
        <v>98</v>
      </c>
      <c r="C40" s="6" t="s">
        <v>47</v>
      </c>
      <c r="D40" s="6">
        <v>14</v>
      </c>
      <c r="E40" s="6" t="s">
        <v>10</v>
      </c>
      <c r="F40" s="6">
        <v>1984</v>
      </c>
    </row>
    <row r="41" spans="1:6" x14ac:dyDescent="0.25">
      <c r="A41" s="6" t="s">
        <v>99</v>
      </c>
      <c r="B41" s="6" t="s">
        <v>100</v>
      </c>
      <c r="C41" s="6" t="s">
        <v>73</v>
      </c>
      <c r="D41" s="6">
        <v>21</v>
      </c>
      <c r="E41" s="6" t="s">
        <v>10</v>
      </c>
      <c r="F41" s="6">
        <v>1986</v>
      </c>
    </row>
    <row r="42" spans="1:6" x14ac:dyDescent="0.25">
      <c r="A42" s="6" t="s">
        <v>101</v>
      </c>
      <c r="B42" s="6" t="s">
        <v>102</v>
      </c>
      <c r="C42" s="7" t="s">
        <v>103</v>
      </c>
      <c r="D42" s="6">
        <v>22</v>
      </c>
      <c r="E42" s="6" t="s">
        <v>10</v>
      </c>
      <c r="F42" s="6">
        <v>1978</v>
      </c>
    </row>
    <row r="43" spans="1:6" x14ac:dyDescent="0.25">
      <c r="A43" s="6" t="s">
        <v>104</v>
      </c>
      <c r="B43" s="6" t="s">
        <v>105</v>
      </c>
      <c r="C43" s="7" t="s">
        <v>106</v>
      </c>
      <c r="D43" s="6">
        <v>18</v>
      </c>
      <c r="E43" s="6" t="s">
        <v>10</v>
      </c>
      <c r="F43" s="6">
        <v>1983</v>
      </c>
    </row>
    <row r="44" spans="1:6" x14ac:dyDescent="0.25">
      <c r="A44" s="6" t="s">
        <v>107</v>
      </c>
      <c r="B44" s="6" t="s">
        <v>105</v>
      </c>
      <c r="C44" s="6" t="s">
        <v>47</v>
      </c>
      <c r="D44" s="6">
        <v>22</v>
      </c>
      <c r="E44" s="6" t="s">
        <v>10</v>
      </c>
      <c r="F44" s="6">
        <v>1983</v>
      </c>
    </row>
    <row r="45" spans="1:6" x14ac:dyDescent="0.25">
      <c r="A45" s="6" t="s">
        <v>108</v>
      </c>
      <c r="B45" s="6" t="s">
        <v>109</v>
      </c>
      <c r="C45" s="6" t="s">
        <v>47</v>
      </c>
      <c r="D45" s="6">
        <v>21</v>
      </c>
      <c r="E45" s="6" t="s">
        <v>10</v>
      </c>
      <c r="F45" s="6">
        <v>1980</v>
      </c>
    </row>
    <row r="46" spans="1:6" x14ac:dyDescent="0.25">
      <c r="A46" s="6" t="s">
        <v>110</v>
      </c>
      <c r="B46" s="6" t="s">
        <v>111</v>
      </c>
      <c r="C46" s="6" t="s">
        <v>112</v>
      </c>
      <c r="D46" s="6">
        <v>15</v>
      </c>
      <c r="E46" s="6" t="s">
        <v>10</v>
      </c>
      <c r="F46" s="6">
        <v>1992</v>
      </c>
    </row>
  </sheetData>
  <mergeCells count="1">
    <mergeCell ref="A1:F1"/>
  </mergeCells>
  <hyperlinks>
    <hyperlink ref="C12" r:id="rId1" xr:uid="{00000000-0004-0000-0000-000000000000}"/>
    <hyperlink ref="C34" r:id="rId2" xr:uid="{00000000-0004-0000-0000-000001000000}"/>
    <hyperlink ref="C27" r:id="rId3" xr:uid="{00000000-0004-0000-0000-000002000000}"/>
    <hyperlink ref="C33" r:id="rId4" xr:uid="{00000000-0004-0000-0000-000003000000}"/>
    <hyperlink ref="C9" r:id="rId5" xr:uid="{00000000-0004-0000-0000-000004000000}"/>
    <hyperlink ref="C43" r:id="rId6" xr:uid="{00000000-0004-0000-0000-000005000000}"/>
    <hyperlink ref="C24" r:id="rId7" xr:uid="{00000000-0004-0000-0000-000006000000}"/>
    <hyperlink ref="C38" r:id="rId8" xr:uid="{00000000-0004-0000-0000-000007000000}"/>
    <hyperlink ref="C4" r:id="rId9" xr:uid="{00000000-0004-0000-0000-000008000000}"/>
    <hyperlink ref="C28" r:id="rId10" xr:uid="{00000000-0004-0000-0000-000009000000}"/>
    <hyperlink ref="C8" r:id="rId11" xr:uid="{00000000-0004-0000-0000-00000A000000}"/>
    <hyperlink ref="C42" r:id="rId12" xr:uid="{00000000-0004-0000-0000-00000B000000}"/>
    <hyperlink ref="C31" r:id="rId13" xr:uid="{00000000-0004-0000-0000-00000C000000}"/>
    <hyperlink ref="C15" r:id="rId14" xr:uid="{00000000-0004-0000-0000-00000D000000}"/>
    <hyperlink ref="C32" r:id="rId15" xr:uid="{00000000-0004-0000-0000-00000E000000}"/>
    <hyperlink ref="C5" r:id="rId16" xr:uid="{00000000-0004-0000-0000-00000F000000}"/>
  </hyperlinks>
  <pageMargins left="0.7" right="0.7" top="0.75" bottom="0.75" header="0.3" footer="0.3"/>
  <pageSetup orientation="portrait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6"/>
  <sheetViews>
    <sheetView zoomScale="124" zoomScaleNormal="124" workbookViewId="0">
      <selection activeCell="B3" sqref="B3"/>
    </sheetView>
  </sheetViews>
  <sheetFormatPr baseColWidth="10" defaultColWidth="11.42578125" defaultRowHeight="15" x14ac:dyDescent="0.25"/>
  <cols>
    <col min="1" max="1" width="2.7109375" customWidth="1"/>
    <col min="2" max="2" width="7.140625" bestFit="1" customWidth="1"/>
    <col min="3" max="3" width="16.85546875" bestFit="1" customWidth="1"/>
    <col min="4" max="4" width="7.7109375" bestFit="1" customWidth="1"/>
    <col min="5" max="5" width="13.42578125" bestFit="1" customWidth="1"/>
    <col min="6" max="6" width="9" bestFit="1" customWidth="1"/>
    <col min="7" max="7" width="16.85546875" bestFit="1" customWidth="1"/>
    <col min="8" max="8" width="3.7109375" customWidth="1"/>
  </cols>
  <sheetData>
    <row r="1" spans="2:8" ht="43.5" customHeight="1" x14ac:dyDescent="0.35">
      <c r="B1" s="31" t="s">
        <v>113</v>
      </c>
      <c r="C1" s="32"/>
      <c r="D1" s="32"/>
      <c r="E1" s="32"/>
      <c r="F1" s="32"/>
      <c r="G1" s="32"/>
      <c r="H1" s="32"/>
    </row>
    <row r="2" spans="2:8" ht="21.75" customHeight="1" x14ac:dyDescent="0.4">
      <c r="B2" s="33" t="s">
        <v>114</v>
      </c>
      <c r="C2" s="33"/>
      <c r="D2" s="33"/>
      <c r="E2" s="33"/>
      <c r="F2" s="33"/>
      <c r="G2" s="33"/>
      <c r="H2" s="33"/>
    </row>
    <row r="3" spans="2:8" ht="12" customHeight="1" x14ac:dyDescent="0.25"/>
    <row r="4" spans="2:8" ht="36.75" customHeight="1" x14ac:dyDescent="0.25">
      <c r="B4" s="11" t="s">
        <v>115</v>
      </c>
      <c r="C4" s="11" t="s">
        <v>116</v>
      </c>
      <c r="D4" s="12" t="s">
        <v>117</v>
      </c>
      <c r="E4" s="11" t="s">
        <v>118</v>
      </c>
      <c r="F4" s="11" t="s">
        <v>119</v>
      </c>
      <c r="G4" s="10" t="s">
        <v>120</v>
      </c>
    </row>
    <row r="5" spans="2:8" x14ac:dyDescent="0.25">
      <c r="B5" s="8" t="s">
        <v>121</v>
      </c>
      <c r="C5" s="9" t="s">
        <v>122</v>
      </c>
      <c r="D5" s="9" t="s">
        <v>123</v>
      </c>
      <c r="E5" s="9" t="s">
        <v>124</v>
      </c>
      <c r="F5" s="13">
        <v>87</v>
      </c>
      <c r="G5" s="8">
        <v>400</v>
      </c>
    </row>
    <row r="6" spans="2:8" x14ac:dyDescent="0.25">
      <c r="B6" s="8" t="s">
        <v>125</v>
      </c>
      <c r="C6" s="9" t="s">
        <v>126</v>
      </c>
      <c r="D6" s="9" t="s">
        <v>123</v>
      </c>
      <c r="E6" s="9" t="s">
        <v>127</v>
      </c>
      <c r="F6" s="13">
        <v>76</v>
      </c>
      <c r="G6" s="8">
        <v>190</v>
      </c>
    </row>
    <row r="7" spans="2:8" x14ac:dyDescent="0.25">
      <c r="B7" s="8" t="s">
        <v>128</v>
      </c>
      <c r="C7" s="9" t="s">
        <v>129</v>
      </c>
      <c r="D7" s="9" t="s">
        <v>123</v>
      </c>
      <c r="E7" s="9" t="s">
        <v>130</v>
      </c>
      <c r="F7" s="13">
        <v>64</v>
      </c>
      <c r="G7" s="8">
        <v>140</v>
      </c>
    </row>
    <row r="8" spans="2:8" x14ac:dyDescent="0.25">
      <c r="B8" s="8" t="s">
        <v>131</v>
      </c>
      <c r="C8" s="9" t="s">
        <v>132</v>
      </c>
      <c r="D8" s="9" t="s">
        <v>123</v>
      </c>
      <c r="E8" s="9" t="s">
        <v>124</v>
      </c>
      <c r="F8" s="13">
        <v>55</v>
      </c>
      <c r="G8" s="8">
        <v>500</v>
      </c>
    </row>
    <row r="9" spans="2:8" x14ac:dyDescent="0.25">
      <c r="B9" s="8" t="s">
        <v>133</v>
      </c>
      <c r="C9" s="9" t="s">
        <v>134</v>
      </c>
      <c r="D9" s="9" t="s">
        <v>123</v>
      </c>
      <c r="E9" s="9" t="s">
        <v>124</v>
      </c>
      <c r="F9" s="13">
        <v>126</v>
      </c>
      <c r="G9" s="8">
        <v>300</v>
      </c>
    </row>
    <row r="10" spans="2:8" x14ac:dyDescent="0.25">
      <c r="B10" s="8" t="s">
        <v>135</v>
      </c>
      <c r="C10" s="9" t="s">
        <v>136</v>
      </c>
      <c r="D10" s="9" t="s">
        <v>123</v>
      </c>
      <c r="E10" s="9" t="s">
        <v>124</v>
      </c>
      <c r="F10" s="13">
        <v>49</v>
      </c>
      <c r="G10" s="8">
        <v>350</v>
      </c>
    </row>
    <row r="11" spans="2:8" x14ac:dyDescent="0.25">
      <c r="B11" s="8" t="s">
        <v>137</v>
      </c>
      <c r="C11" s="9" t="s">
        <v>138</v>
      </c>
      <c r="D11" s="9" t="s">
        <v>123</v>
      </c>
      <c r="E11" s="9" t="s">
        <v>124</v>
      </c>
      <c r="F11" s="13">
        <v>32</v>
      </c>
      <c r="G11" s="8">
        <v>220</v>
      </c>
    </row>
    <row r="12" spans="2:8" x14ac:dyDescent="0.25">
      <c r="B12" s="8" t="s">
        <v>139</v>
      </c>
      <c r="C12" s="9" t="s">
        <v>140</v>
      </c>
      <c r="D12" s="9" t="s">
        <v>123</v>
      </c>
      <c r="E12" s="9" t="s">
        <v>130</v>
      </c>
      <c r="F12" s="13">
        <v>54</v>
      </c>
      <c r="G12" s="8">
        <v>190</v>
      </c>
    </row>
    <row r="13" spans="2:8" x14ac:dyDescent="0.25">
      <c r="B13" s="8" t="s">
        <v>141</v>
      </c>
      <c r="C13" s="9" t="s">
        <v>142</v>
      </c>
      <c r="D13" s="9" t="s">
        <v>123</v>
      </c>
      <c r="E13" s="9" t="s">
        <v>130</v>
      </c>
      <c r="F13" s="13">
        <v>64</v>
      </c>
      <c r="G13" s="8">
        <v>100</v>
      </c>
    </row>
    <row r="14" spans="2:8" x14ac:dyDescent="0.25">
      <c r="B14" s="8" t="s">
        <v>143</v>
      </c>
      <c r="C14" s="9" t="s">
        <v>144</v>
      </c>
      <c r="D14" s="9" t="s">
        <v>123</v>
      </c>
      <c r="E14" s="9" t="s">
        <v>124</v>
      </c>
      <c r="F14" s="13">
        <v>95</v>
      </c>
      <c r="G14" s="8">
        <v>145</v>
      </c>
    </row>
    <row r="15" spans="2:8" x14ac:dyDescent="0.25">
      <c r="B15" s="8" t="s">
        <v>145</v>
      </c>
      <c r="C15" s="9" t="s">
        <v>146</v>
      </c>
      <c r="D15" s="9" t="s">
        <v>123</v>
      </c>
      <c r="E15" s="9" t="s">
        <v>130</v>
      </c>
      <c r="F15" s="13">
        <v>75</v>
      </c>
      <c r="G15" s="8">
        <v>200</v>
      </c>
    </row>
    <row r="16" spans="2:8" x14ac:dyDescent="0.25">
      <c r="B16" s="8" t="s">
        <v>147</v>
      </c>
      <c r="C16" s="9" t="s">
        <v>148</v>
      </c>
      <c r="D16" s="9" t="s">
        <v>123</v>
      </c>
      <c r="E16" s="9" t="s">
        <v>124</v>
      </c>
      <c r="F16" s="13">
        <v>56</v>
      </c>
      <c r="G16" s="8">
        <v>340</v>
      </c>
    </row>
    <row r="17" spans="2:7" x14ac:dyDescent="0.25">
      <c r="B17" s="8" t="s">
        <v>149</v>
      </c>
      <c r="C17" s="9" t="s">
        <v>150</v>
      </c>
      <c r="D17" s="9" t="s">
        <v>123</v>
      </c>
      <c r="E17" s="9" t="s">
        <v>124</v>
      </c>
      <c r="F17" s="13">
        <v>50</v>
      </c>
      <c r="G17" s="8">
        <v>520</v>
      </c>
    </row>
    <row r="18" spans="2:7" x14ac:dyDescent="0.25">
      <c r="B18" s="8" t="s">
        <v>151</v>
      </c>
      <c r="C18" s="9" t="s">
        <v>152</v>
      </c>
      <c r="D18" s="9" t="s">
        <v>123</v>
      </c>
      <c r="E18" s="9" t="s">
        <v>124</v>
      </c>
      <c r="F18" s="13">
        <v>39</v>
      </c>
      <c r="G18" s="8">
        <v>180</v>
      </c>
    </row>
    <row r="19" spans="2:7" x14ac:dyDescent="0.25">
      <c r="B19" s="8" t="s">
        <v>153</v>
      </c>
      <c r="C19" s="9" t="s">
        <v>154</v>
      </c>
      <c r="D19" s="9" t="s">
        <v>155</v>
      </c>
      <c r="E19" s="9" t="s">
        <v>130</v>
      </c>
      <c r="F19" s="13">
        <v>17</v>
      </c>
      <c r="G19" s="8">
        <v>210</v>
      </c>
    </row>
    <row r="20" spans="2:7" x14ac:dyDescent="0.25">
      <c r="B20" s="8" t="s">
        <v>156</v>
      </c>
      <c r="C20" s="9" t="s">
        <v>157</v>
      </c>
      <c r="D20" s="9" t="s">
        <v>123</v>
      </c>
      <c r="E20" s="9" t="s">
        <v>130</v>
      </c>
      <c r="F20" s="13">
        <v>18</v>
      </c>
      <c r="G20" s="8">
        <v>360</v>
      </c>
    </row>
    <row r="21" spans="2:7" x14ac:dyDescent="0.25">
      <c r="B21" s="8" t="s">
        <v>158</v>
      </c>
      <c r="C21" s="9" t="s">
        <v>159</v>
      </c>
      <c r="D21" s="9" t="s">
        <v>160</v>
      </c>
      <c r="E21" s="9" t="s">
        <v>124</v>
      </c>
      <c r="F21" s="13">
        <v>18</v>
      </c>
      <c r="G21" s="8">
        <v>120</v>
      </c>
    </row>
    <row r="22" spans="2:7" x14ac:dyDescent="0.25">
      <c r="B22" s="8" t="s">
        <v>161</v>
      </c>
      <c r="C22" s="9" t="s">
        <v>162</v>
      </c>
      <c r="D22" s="9" t="s">
        <v>160</v>
      </c>
      <c r="E22" s="9" t="s">
        <v>124</v>
      </c>
      <c r="F22" s="13">
        <v>16</v>
      </c>
      <c r="G22" s="8">
        <v>160</v>
      </c>
    </row>
    <row r="23" spans="2:7" x14ac:dyDescent="0.25">
      <c r="B23" s="8" t="s">
        <v>163</v>
      </c>
      <c r="C23" s="9" t="s">
        <v>164</v>
      </c>
      <c r="D23" s="9" t="s">
        <v>160</v>
      </c>
      <c r="E23" s="9" t="s">
        <v>124</v>
      </c>
      <c r="F23" s="13">
        <v>16</v>
      </c>
      <c r="G23" s="8">
        <v>210</v>
      </c>
    </row>
    <row r="24" spans="2:7" x14ac:dyDescent="0.25">
      <c r="B24" s="8" t="s">
        <v>165</v>
      </c>
      <c r="C24" s="9" t="s">
        <v>166</v>
      </c>
      <c r="D24" s="9" t="s">
        <v>155</v>
      </c>
      <c r="E24" s="9" t="s">
        <v>124</v>
      </c>
      <c r="F24" s="13">
        <v>15</v>
      </c>
      <c r="G24" s="8">
        <v>500</v>
      </c>
    </row>
    <row r="25" spans="2:7" x14ac:dyDescent="0.25">
      <c r="B25" s="8" t="s">
        <v>167</v>
      </c>
      <c r="C25" s="9" t="s">
        <v>168</v>
      </c>
      <c r="D25" s="9" t="s">
        <v>155</v>
      </c>
      <c r="E25" s="9" t="s">
        <v>124</v>
      </c>
      <c r="F25" s="13">
        <v>15</v>
      </c>
      <c r="G25" s="8">
        <v>390</v>
      </c>
    </row>
    <row r="26" spans="2:7" x14ac:dyDescent="0.25">
      <c r="B26" s="8" t="s">
        <v>169</v>
      </c>
      <c r="C26" s="9" t="s">
        <v>170</v>
      </c>
      <c r="D26" s="9" t="s">
        <v>155</v>
      </c>
      <c r="E26" s="9" t="s">
        <v>124</v>
      </c>
      <c r="F26" s="13">
        <v>30</v>
      </c>
      <c r="G26" s="8">
        <v>390</v>
      </c>
    </row>
  </sheetData>
  <mergeCells count="2">
    <mergeCell ref="B1:H1"/>
    <mergeCell ref="B2:H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4"/>
  <sheetViews>
    <sheetView topLeftCell="B2" zoomScale="130" zoomScaleNormal="130" workbookViewId="0">
      <selection activeCell="H2" sqref="H2"/>
    </sheetView>
  </sheetViews>
  <sheetFormatPr baseColWidth="10" defaultColWidth="11.42578125" defaultRowHeight="15" x14ac:dyDescent="0.25"/>
  <cols>
    <col min="1" max="1" width="23.5703125" style="14" customWidth="1"/>
    <col min="2" max="2" width="25.140625" style="14" customWidth="1"/>
    <col min="3" max="3" width="13.28515625" style="14" customWidth="1"/>
    <col min="4" max="4" width="17.85546875" style="14" customWidth="1"/>
    <col min="5" max="5" width="14.85546875" style="16" customWidth="1"/>
    <col min="6" max="16384" width="11.42578125" style="14"/>
  </cols>
  <sheetData>
    <row r="1" spans="1:6" ht="15.75" x14ac:dyDescent="0.25">
      <c r="A1" s="34" t="s">
        <v>171</v>
      </c>
      <c r="B1" s="34"/>
      <c r="C1" s="34"/>
      <c r="D1" s="34"/>
      <c r="E1" s="34"/>
      <c r="F1" s="34"/>
    </row>
    <row r="2" spans="1:6" ht="12.75" x14ac:dyDescent="0.2">
      <c r="A2" s="35" t="s">
        <v>172</v>
      </c>
      <c r="B2" s="35"/>
      <c r="C2" s="35"/>
      <c r="D2" s="35"/>
      <c r="E2" s="35"/>
      <c r="F2" s="35"/>
    </row>
    <row r="3" spans="1:6" x14ac:dyDescent="0.25">
      <c r="A3" s="15"/>
    </row>
    <row r="4" spans="1:6" x14ac:dyDescent="0.25">
      <c r="A4" s="17" t="s">
        <v>173</v>
      </c>
      <c r="B4" s="17" t="s">
        <v>174</v>
      </c>
      <c r="C4" s="17" t="s">
        <v>175</v>
      </c>
      <c r="D4" s="17" t="s">
        <v>176</v>
      </c>
      <c r="E4" s="18" t="s">
        <v>119</v>
      </c>
      <c r="F4" s="17" t="s">
        <v>177</v>
      </c>
    </row>
    <row r="5" spans="1:6" x14ac:dyDescent="0.25">
      <c r="A5" s="14" t="s">
        <v>178</v>
      </c>
      <c r="B5" s="14" t="s">
        <v>179</v>
      </c>
      <c r="C5" s="14" t="s">
        <v>180</v>
      </c>
      <c r="D5" s="14" t="s">
        <v>181</v>
      </c>
      <c r="E5" s="16">
        <v>108</v>
      </c>
      <c r="F5" s="19">
        <v>6</v>
      </c>
    </row>
    <row r="6" spans="1:6" x14ac:dyDescent="0.25">
      <c r="A6" s="14" t="s">
        <v>182</v>
      </c>
      <c r="B6" s="14" t="s">
        <v>183</v>
      </c>
      <c r="C6" s="14" t="s">
        <v>184</v>
      </c>
      <c r="D6" s="14" t="s">
        <v>181</v>
      </c>
      <c r="E6" s="16">
        <v>37</v>
      </c>
      <c r="F6" s="19">
        <v>7</v>
      </c>
    </row>
    <row r="7" spans="1:6" x14ac:dyDescent="0.25">
      <c r="A7" s="14" t="s">
        <v>185</v>
      </c>
      <c r="B7" s="14" t="s">
        <v>186</v>
      </c>
      <c r="C7" s="14" t="s">
        <v>184</v>
      </c>
      <c r="D7" s="14" t="s">
        <v>181</v>
      </c>
      <c r="E7" s="16">
        <v>69</v>
      </c>
      <c r="F7" s="19">
        <v>7</v>
      </c>
    </row>
    <row r="8" spans="1:6" x14ac:dyDescent="0.25">
      <c r="A8" s="14" t="s">
        <v>178</v>
      </c>
      <c r="B8" s="14" t="s">
        <v>187</v>
      </c>
      <c r="C8" s="14" t="s">
        <v>188</v>
      </c>
      <c r="D8" s="14" t="s">
        <v>181</v>
      </c>
      <c r="E8" s="16">
        <v>120</v>
      </c>
      <c r="F8" s="19">
        <v>8</v>
      </c>
    </row>
    <row r="9" spans="1:6" x14ac:dyDescent="0.25">
      <c r="A9" s="14" t="s">
        <v>189</v>
      </c>
      <c r="B9" s="14" t="s">
        <v>190</v>
      </c>
      <c r="C9" s="14" t="s">
        <v>191</v>
      </c>
      <c r="D9" s="14" t="s">
        <v>181</v>
      </c>
      <c r="E9" s="16">
        <v>48</v>
      </c>
      <c r="F9" s="19">
        <v>8</v>
      </c>
    </row>
    <row r="10" spans="1:6" x14ac:dyDescent="0.25">
      <c r="A10" s="14" t="s">
        <v>185</v>
      </c>
      <c r="B10" s="14" t="s">
        <v>192</v>
      </c>
      <c r="C10" s="14" t="s">
        <v>193</v>
      </c>
      <c r="D10" s="14" t="s">
        <v>181</v>
      </c>
      <c r="E10" s="16">
        <v>164</v>
      </c>
      <c r="F10" s="19">
        <v>8</v>
      </c>
    </row>
    <row r="11" spans="1:6" x14ac:dyDescent="0.25">
      <c r="A11" s="14" t="s">
        <v>194</v>
      </c>
      <c r="B11" s="14" t="s">
        <v>195</v>
      </c>
      <c r="C11" s="14" t="s">
        <v>196</v>
      </c>
      <c r="D11" s="14" t="s">
        <v>197</v>
      </c>
      <c r="E11" s="16">
        <v>15</v>
      </c>
      <c r="F11" s="19">
        <v>9</v>
      </c>
    </row>
    <row r="12" spans="1:6" x14ac:dyDescent="0.25">
      <c r="A12" s="14" t="s">
        <v>185</v>
      </c>
      <c r="B12" s="14" t="s">
        <v>198</v>
      </c>
      <c r="C12" s="14" t="s">
        <v>193</v>
      </c>
      <c r="D12" s="14" t="s">
        <v>181</v>
      </c>
      <c r="E12" s="16">
        <v>632</v>
      </c>
      <c r="F12" s="19">
        <v>9</v>
      </c>
    </row>
    <row r="13" spans="1:6" x14ac:dyDescent="0.25">
      <c r="A13" s="14" t="s">
        <v>185</v>
      </c>
      <c r="B13" s="14" t="s">
        <v>199</v>
      </c>
      <c r="C13" s="14" t="s">
        <v>193</v>
      </c>
      <c r="D13" s="14" t="s">
        <v>181</v>
      </c>
      <c r="E13" s="16">
        <v>963</v>
      </c>
      <c r="F13" s="19">
        <v>9</v>
      </c>
    </row>
    <row r="14" spans="1:6" x14ac:dyDescent="0.25">
      <c r="A14" s="14" t="s">
        <v>185</v>
      </c>
      <c r="B14" s="14" t="s">
        <v>200</v>
      </c>
      <c r="C14" s="14" t="s">
        <v>184</v>
      </c>
      <c r="D14" s="14" t="s">
        <v>181</v>
      </c>
      <c r="E14" s="16">
        <v>348</v>
      </c>
      <c r="F14" s="19">
        <v>9</v>
      </c>
    </row>
    <row r="15" spans="1:6" x14ac:dyDescent="0.25">
      <c r="A15" s="14" t="s">
        <v>201</v>
      </c>
      <c r="B15" s="14" t="s">
        <v>202</v>
      </c>
      <c r="C15" s="14" t="s">
        <v>203</v>
      </c>
      <c r="D15" s="14" t="s">
        <v>181</v>
      </c>
      <c r="E15" s="16">
        <v>15</v>
      </c>
      <c r="F15" s="19">
        <v>10</v>
      </c>
    </row>
    <row r="16" spans="1:6" x14ac:dyDescent="0.25">
      <c r="A16" s="14" t="s">
        <v>185</v>
      </c>
      <c r="B16" s="14" t="s">
        <v>200</v>
      </c>
      <c r="C16" s="14" t="s">
        <v>193</v>
      </c>
      <c r="D16" s="14" t="s">
        <v>181</v>
      </c>
      <c r="E16" s="16">
        <v>355</v>
      </c>
      <c r="F16" s="19">
        <v>10</v>
      </c>
    </row>
    <row r="17" spans="1:6" x14ac:dyDescent="0.25">
      <c r="A17" s="14" t="s">
        <v>185</v>
      </c>
      <c r="B17" s="14" t="s">
        <v>199</v>
      </c>
      <c r="C17" s="14" t="s">
        <v>184</v>
      </c>
      <c r="D17" s="14" t="s">
        <v>181</v>
      </c>
      <c r="E17" s="16">
        <v>908</v>
      </c>
      <c r="F17" s="19">
        <v>10</v>
      </c>
    </row>
    <row r="18" spans="1:6" x14ac:dyDescent="0.25">
      <c r="A18" s="14" t="s">
        <v>178</v>
      </c>
      <c r="B18" s="14" t="s">
        <v>204</v>
      </c>
      <c r="C18" s="14" t="s">
        <v>188</v>
      </c>
      <c r="D18" s="14" t="s">
        <v>181</v>
      </c>
      <c r="E18" s="16">
        <v>145</v>
      </c>
      <c r="F18" s="19">
        <v>11</v>
      </c>
    </row>
    <row r="19" spans="1:6" x14ac:dyDescent="0.25">
      <c r="A19" s="14" t="s">
        <v>185</v>
      </c>
      <c r="B19" s="14" t="s">
        <v>186</v>
      </c>
      <c r="C19" s="14" t="s">
        <v>193</v>
      </c>
      <c r="D19" s="14" t="s">
        <v>181</v>
      </c>
      <c r="E19" s="16">
        <v>74</v>
      </c>
      <c r="F19" s="19">
        <v>11</v>
      </c>
    </row>
    <row r="20" spans="1:6" x14ac:dyDescent="0.25">
      <c r="A20" s="14" t="s">
        <v>185</v>
      </c>
      <c r="B20" s="14" t="s">
        <v>192</v>
      </c>
      <c r="C20" s="14" t="s">
        <v>184</v>
      </c>
      <c r="D20" s="14" t="s">
        <v>181</v>
      </c>
      <c r="E20" s="16">
        <v>157</v>
      </c>
      <c r="F20" s="19">
        <v>11</v>
      </c>
    </row>
    <row r="21" spans="1:6" x14ac:dyDescent="0.25">
      <c r="A21" s="14" t="s">
        <v>201</v>
      </c>
      <c r="B21" s="14" t="s">
        <v>205</v>
      </c>
      <c r="C21" s="14" t="s">
        <v>203</v>
      </c>
      <c r="D21" s="14" t="s">
        <v>181</v>
      </c>
      <c r="E21" s="16">
        <v>35</v>
      </c>
      <c r="F21" s="19">
        <v>12</v>
      </c>
    </row>
    <row r="22" spans="1:6" x14ac:dyDescent="0.25">
      <c r="A22" s="14" t="s">
        <v>206</v>
      </c>
      <c r="B22" s="14" t="s">
        <v>207</v>
      </c>
      <c r="C22" s="14" t="s">
        <v>208</v>
      </c>
      <c r="D22" s="14" t="s">
        <v>209</v>
      </c>
      <c r="E22" s="16">
        <v>30</v>
      </c>
      <c r="F22" s="19">
        <v>12</v>
      </c>
    </row>
    <row r="23" spans="1:6" x14ac:dyDescent="0.25">
      <c r="A23" s="14" t="s">
        <v>185</v>
      </c>
      <c r="B23" s="14" t="s">
        <v>198</v>
      </c>
      <c r="C23" s="14" t="s">
        <v>184</v>
      </c>
      <c r="D23" s="14" t="s">
        <v>181</v>
      </c>
      <c r="E23" s="16">
        <v>581</v>
      </c>
      <c r="F23" s="19">
        <v>13</v>
      </c>
    </row>
    <row r="24" spans="1:6" x14ac:dyDescent="0.25">
      <c r="A24" s="14" t="s">
        <v>206</v>
      </c>
      <c r="B24" s="14" t="s">
        <v>210</v>
      </c>
      <c r="C24" s="14" t="s">
        <v>208</v>
      </c>
      <c r="D24" s="14" t="s">
        <v>209</v>
      </c>
      <c r="E24" s="16">
        <v>25</v>
      </c>
      <c r="F24" s="19">
        <v>14</v>
      </c>
    </row>
    <row r="25" spans="1:6" x14ac:dyDescent="0.25">
      <c r="A25" s="14" t="s">
        <v>201</v>
      </c>
      <c r="B25" s="14" t="s">
        <v>211</v>
      </c>
      <c r="C25" s="14" t="s">
        <v>203</v>
      </c>
      <c r="D25" s="14" t="s">
        <v>181</v>
      </c>
      <c r="E25" s="16">
        <v>25</v>
      </c>
      <c r="F25" s="19">
        <v>15</v>
      </c>
    </row>
    <row r="26" spans="1:6" x14ac:dyDescent="0.25">
      <c r="A26" s="14" t="s">
        <v>194</v>
      </c>
      <c r="B26" s="14" t="s">
        <v>212</v>
      </c>
      <c r="C26" s="14" t="s">
        <v>196</v>
      </c>
      <c r="D26" s="14" t="s">
        <v>197</v>
      </c>
      <c r="E26" s="16">
        <v>19</v>
      </c>
      <c r="F26" s="19">
        <v>15</v>
      </c>
    </row>
    <row r="27" spans="1:6" x14ac:dyDescent="0.25">
      <c r="A27" s="14" t="s">
        <v>213</v>
      </c>
      <c r="B27" s="14" t="s">
        <v>214</v>
      </c>
      <c r="C27" s="14" t="s">
        <v>215</v>
      </c>
      <c r="D27" s="14" t="s">
        <v>181</v>
      </c>
      <c r="E27" s="16">
        <v>14</v>
      </c>
      <c r="F27" s="19">
        <v>16</v>
      </c>
    </row>
    <row r="28" spans="1:6" x14ac:dyDescent="0.25">
      <c r="A28" s="14" t="s">
        <v>206</v>
      </c>
      <c r="B28" s="14" t="s">
        <v>216</v>
      </c>
      <c r="C28" s="14" t="s">
        <v>208</v>
      </c>
      <c r="D28" s="14" t="s">
        <v>209</v>
      </c>
      <c r="E28" s="16">
        <v>20</v>
      </c>
      <c r="F28" s="19">
        <v>18</v>
      </c>
    </row>
    <row r="29" spans="1:6" x14ac:dyDescent="0.25">
      <c r="A29" s="14" t="s">
        <v>213</v>
      </c>
      <c r="B29" s="14" t="s">
        <v>217</v>
      </c>
      <c r="C29" s="14" t="s">
        <v>215</v>
      </c>
      <c r="D29" s="14" t="s">
        <v>181</v>
      </c>
      <c r="E29" s="16">
        <v>12</v>
      </c>
      <c r="F29" s="19">
        <v>18</v>
      </c>
    </row>
    <row r="30" spans="1:6" x14ac:dyDescent="0.25">
      <c r="A30" s="14" t="s">
        <v>213</v>
      </c>
      <c r="B30" s="14" t="s">
        <v>218</v>
      </c>
      <c r="C30" s="14" t="s">
        <v>215</v>
      </c>
      <c r="D30" s="14" t="s">
        <v>181</v>
      </c>
      <c r="E30" s="16">
        <v>17</v>
      </c>
      <c r="F30" s="19">
        <v>18</v>
      </c>
    </row>
    <row r="31" spans="1:6" x14ac:dyDescent="0.25">
      <c r="A31" s="14" t="s">
        <v>213</v>
      </c>
      <c r="B31" s="14" t="s">
        <v>219</v>
      </c>
      <c r="C31" s="14" t="s">
        <v>215</v>
      </c>
      <c r="D31" s="14" t="s">
        <v>181</v>
      </c>
      <c r="E31" s="16">
        <v>17</v>
      </c>
      <c r="F31" s="19">
        <v>19</v>
      </c>
    </row>
    <row r="32" spans="1:6" x14ac:dyDescent="0.25">
      <c r="A32" s="14" t="s">
        <v>220</v>
      </c>
      <c r="B32" s="14" t="s">
        <v>221</v>
      </c>
      <c r="C32" s="14" t="s">
        <v>196</v>
      </c>
      <c r="D32" s="14" t="s">
        <v>197</v>
      </c>
      <c r="E32" s="16">
        <v>29</v>
      </c>
      <c r="F32" s="19">
        <v>19</v>
      </c>
    </row>
    <row r="33" spans="1:6" x14ac:dyDescent="0.25">
      <c r="A33" s="14" t="s">
        <v>178</v>
      </c>
      <c r="B33" s="14" t="s">
        <v>222</v>
      </c>
      <c r="C33" s="14" t="s">
        <v>180</v>
      </c>
      <c r="D33" s="14" t="s">
        <v>181</v>
      </c>
      <c r="E33" s="16">
        <v>121</v>
      </c>
      <c r="F33" s="19">
        <v>21</v>
      </c>
    </row>
    <row r="34" spans="1:6" x14ac:dyDescent="0.25">
      <c r="A34" s="14" t="s">
        <v>220</v>
      </c>
      <c r="B34" s="14" t="s">
        <v>223</v>
      </c>
      <c r="C34" s="14" t="s">
        <v>196</v>
      </c>
      <c r="D34" s="14" t="s">
        <v>197</v>
      </c>
      <c r="E34" s="16">
        <v>38</v>
      </c>
      <c r="F34" s="19">
        <v>21</v>
      </c>
    </row>
    <row r="35" spans="1:6" x14ac:dyDescent="0.25">
      <c r="A35" s="14" t="s">
        <v>220</v>
      </c>
      <c r="B35" s="14" t="s">
        <v>224</v>
      </c>
      <c r="C35" s="14" t="s">
        <v>196</v>
      </c>
      <c r="D35" s="14" t="s">
        <v>197</v>
      </c>
      <c r="E35" s="16">
        <v>45</v>
      </c>
      <c r="F35" s="19">
        <v>25</v>
      </c>
    </row>
    <row r="36" spans="1:6" x14ac:dyDescent="0.25">
      <c r="A36" s="14" t="s">
        <v>225</v>
      </c>
      <c r="B36" s="14" t="s">
        <v>226</v>
      </c>
      <c r="C36" s="14" t="s">
        <v>215</v>
      </c>
      <c r="D36" s="14" t="s">
        <v>181</v>
      </c>
      <c r="E36" s="16">
        <v>86</v>
      </c>
      <c r="F36" s="19">
        <v>29</v>
      </c>
    </row>
    <row r="37" spans="1:6" x14ac:dyDescent="0.25">
      <c r="A37" s="14" t="s">
        <v>227</v>
      </c>
      <c r="B37" s="14" t="s">
        <v>228</v>
      </c>
      <c r="C37" s="14" t="s">
        <v>229</v>
      </c>
      <c r="D37" s="14" t="s">
        <v>209</v>
      </c>
      <c r="E37" s="16">
        <v>12</v>
      </c>
      <c r="F37" s="19">
        <v>30</v>
      </c>
    </row>
    <row r="38" spans="1:6" x14ac:dyDescent="0.25">
      <c r="A38" s="14" t="s">
        <v>225</v>
      </c>
      <c r="B38" s="14" t="s">
        <v>230</v>
      </c>
      <c r="C38" s="14" t="s">
        <v>215</v>
      </c>
      <c r="D38" s="14" t="s">
        <v>181</v>
      </c>
      <c r="E38" s="16">
        <v>97</v>
      </c>
      <c r="F38" s="19">
        <v>31</v>
      </c>
    </row>
    <row r="39" spans="1:6" x14ac:dyDescent="0.25">
      <c r="A39" s="14" t="s">
        <v>227</v>
      </c>
      <c r="B39" s="14" t="s">
        <v>231</v>
      </c>
      <c r="C39" s="14" t="s">
        <v>229</v>
      </c>
      <c r="D39" s="14" t="s">
        <v>209</v>
      </c>
      <c r="E39" s="16">
        <v>19</v>
      </c>
      <c r="F39" s="19">
        <v>38</v>
      </c>
    </row>
    <row r="40" spans="1:6" x14ac:dyDescent="0.25">
      <c r="A40" s="14" t="s">
        <v>225</v>
      </c>
      <c r="B40" s="14" t="s">
        <v>232</v>
      </c>
      <c r="C40" s="14" t="s">
        <v>215</v>
      </c>
      <c r="D40" s="14" t="s">
        <v>181</v>
      </c>
      <c r="E40" s="16">
        <v>78</v>
      </c>
      <c r="F40" s="19">
        <v>38</v>
      </c>
    </row>
    <row r="41" spans="1:6" x14ac:dyDescent="0.25">
      <c r="A41" s="14" t="s">
        <v>233</v>
      </c>
      <c r="B41" s="14" t="s">
        <v>234</v>
      </c>
      <c r="C41" s="14" t="s">
        <v>235</v>
      </c>
      <c r="D41" s="14" t="s">
        <v>181</v>
      </c>
      <c r="E41" s="16">
        <v>33</v>
      </c>
      <c r="F41" s="19">
        <v>39</v>
      </c>
    </row>
    <row r="42" spans="1:6" x14ac:dyDescent="0.25">
      <c r="A42" s="14" t="s">
        <v>227</v>
      </c>
      <c r="B42" s="14" t="s">
        <v>236</v>
      </c>
      <c r="C42" s="14" t="s">
        <v>229</v>
      </c>
      <c r="D42" s="14" t="s">
        <v>209</v>
      </c>
      <c r="E42" s="16">
        <v>14</v>
      </c>
      <c r="F42" s="19">
        <v>40</v>
      </c>
    </row>
    <row r="43" spans="1:6" x14ac:dyDescent="0.25">
      <c r="A43" s="14" t="s">
        <v>227</v>
      </c>
      <c r="B43" s="14" t="s">
        <v>237</v>
      </c>
      <c r="C43" s="14" t="s">
        <v>229</v>
      </c>
      <c r="D43" s="14" t="s">
        <v>209</v>
      </c>
      <c r="E43" s="16">
        <v>17</v>
      </c>
      <c r="F43" s="19">
        <v>41</v>
      </c>
    </row>
    <row r="44" spans="1:6" x14ac:dyDescent="0.25">
      <c r="A44" s="14" t="s">
        <v>238</v>
      </c>
      <c r="B44" s="14" t="s">
        <v>239</v>
      </c>
      <c r="C44" s="14" t="s">
        <v>240</v>
      </c>
      <c r="D44" s="14" t="s">
        <v>241</v>
      </c>
      <c r="E44" s="16">
        <v>43</v>
      </c>
      <c r="F44" s="19">
        <v>43</v>
      </c>
    </row>
    <row r="45" spans="1:6" x14ac:dyDescent="0.25">
      <c r="A45" s="14" t="s">
        <v>225</v>
      </c>
      <c r="B45" s="14" t="s">
        <v>242</v>
      </c>
      <c r="C45" s="14" t="s">
        <v>215</v>
      </c>
      <c r="D45" s="14" t="s">
        <v>181</v>
      </c>
      <c r="E45" s="16">
        <v>75</v>
      </c>
      <c r="F45" s="19">
        <v>45</v>
      </c>
    </row>
    <row r="46" spans="1:6" x14ac:dyDescent="0.25">
      <c r="A46" s="14" t="s">
        <v>233</v>
      </c>
      <c r="B46" s="14" t="s">
        <v>243</v>
      </c>
      <c r="C46" s="14" t="s">
        <v>235</v>
      </c>
      <c r="D46" s="14" t="s">
        <v>181</v>
      </c>
      <c r="E46" s="16">
        <v>22</v>
      </c>
      <c r="F46" s="19">
        <v>45</v>
      </c>
    </row>
    <row r="47" spans="1:6" x14ac:dyDescent="0.25">
      <c r="A47" s="14" t="s">
        <v>227</v>
      </c>
      <c r="B47" s="14" t="s">
        <v>244</v>
      </c>
      <c r="C47" s="14" t="s">
        <v>245</v>
      </c>
      <c r="D47" s="14" t="s">
        <v>209</v>
      </c>
      <c r="E47" s="16">
        <v>25.87</v>
      </c>
      <c r="F47" s="19">
        <v>50</v>
      </c>
    </row>
    <row r="48" spans="1:6" x14ac:dyDescent="0.25">
      <c r="A48" s="14" t="s">
        <v>227</v>
      </c>
      <c r="B48" s="14" t="s">
        <v>246</v>
      </c>
      <c r="C48" s="14" t="s">
        <v>229</v>
      </c>
      <c r="D48" s="14" t="s">
        <v>209</v>
      </c>
      <c r="E48" s="16">
        <v>15</v>
      </c>
      <c r="F48" s="19">
        <v>55</v>
      </c>
    </row>
    <row r="49" spans="1:6" x14ac:dyDescent="0.25">
      <c r="A49" s="14" t="s">
        <v>238</v>
      </c>
      <c r="B49" s="14" t="s">
        <v>239</v>
      </c>
      <c r="C49" s="14" t="s">
        <v>247</v>
      </c>
      <c r="D49" s="14" t="s">
        <v>241</v>
      </c>
      <c r="E49" s="16">
        <v>44</v>
      </c>
      <c r="F49" s="19">
        <v>56</v>
      </c>
    </row>
    <row r="50" spans="1:6" x14ac:dyDescent="0.25">
      <c r="A50" s="14" t="s">
        <v>248</v>
      </c>
      <c r="B50" s="14" t="s">
        <v>223</v>
      </c>
      <c r="C50" s="14" t="s">
        <v>249</v>
      </c>
      <c r="D50" s="14" t="s">
        <v>181</v>
      </c>
      <c r="E50" s="16">
        <v>8</v>
      </c>
      <c r="F50" s="19">
        <v>60</v>
      </c>
    </row>
    <row r="51" spans="1:6" x14ac:dyDescent="0.25">
      <c r="A51" s="14" t="s">
        <v>248</v>
      </c>
      <c r="B51" s="14" t="s">
        <v>221</v>
      </c>
      <c r="C51" s="14" t="s">
        <v>249</v>
      </c>
      <c r="D51" s="14" t="s">
        <v>181</v>
      </c>
      <c r="E51" s="16">
        <v>8.5</v>
      </c>
      <c r="F51" s="19">
        <v>70</v>
      </c>
    </row>
    <row r="52" spans="1:6" x14ac:dyDescent="0.25">
      <c r="A52" s="14" t="s">
        <v>233</v>
      </c>
      <c r="B52" s="14" t="s">
        <v>250</v>
      </c>
      <c r="C52" s="14" t="s">
        <v>235</v>
      </c>
      <c r="D52" s="14" t="s">
        <v>181</v>
      </c>
      <c r="E52" s="16">
        <v>11</v>
      </c>
      <c r="F52" s="19">
        <v>72</v>
      </c>
    </row>
    <row r="53" spans="1:6" x14ac:dyDescent="0.25">
      <c r="A53" s="14" t="s">
        <v>251</v>
      </c>
      <c r="B53" s="14" t="s">
        <v>239</v>
      </c>
      <c r="C53" s="14" t="s">
        <v>240</v>
      </c>
      <c r="D53" s="14" t="s">
        <v>241</v>
      </c>
      <c r="E53" s="16">
        <v>65.5</v>
      </c>
      <c r="F53" s="19">
        <v>108</v>
      </c>
    </row>
    <row r="54" spans="1:6" x14ac:dyDescent="0.25">
      <c r="A54" s="14" t="s">
        <v>251</v>
      </c>
      <c r="B54" s="14" t="s">
        <v>239</v>
      </c>
      <c r="C54" s="14" t="s">
        <v>247</v>
      </c>
      <c r="D54" s="14" t="s">
        <v>241</v>
      </c>
      <c r="E54" s="16">
        <v>66</v>
      </c>
      <c r="F54" s="19">
        <v>148</v>
      </c>
    </row>
    <row r="55" spans="1:6" x14ac:dyDescent="0.25">
      <c r="A55" s="14" t="s">
        <v>252</v>
      </c>
      <c r="B55" s="14" t="s">
        <v>253</v>
      </c>
      <c r="C55" s="14" t="s">
        <v>249</v>
      </c>
      <c r="D55" s="14" t="s">
        <v>181</v>
      </c>
      <c r="E55" s="16">
        <v>6</v>
      </c>
      <c r="F55" s="19">
        <v>189</v>
      </c>
    </row>
    <row r="56" spans="1:6" x14ac:dyDescent="0.25">
      <c r="A56" s="14" t="s">
        <v>252</v>
      </c>
      <c r="B56" s="14" t="s">
        <v>254</v>
      </c>
      <c r="C56" s="14" t="s">
        <v>249</v>
      </c>
      <c r="D56" s="14" t="s">
        <v>181</v>
      </c>
      <c r="E56" s="16">
        <v>4</v>
      </c>
      <c r="F56" s="19">
        <v>208</v>
      </c>
    </row>
    <row r="57" spans="1:6" x14ac:dyDescent="0.25">
      <c r="A57" s="14" t="s">
        <v>252</v>
      </c>
      <c r="B57" s="14" t="s">
        <v>255</v>
      </c>
      <c r="C57" s="14" t="s">
        <v>249</v>
      </c>
      <c r="D57" s="14" t="s">
        <v>181</v>
      </c>
      <c r="E57" s="16">
        <v>5</v>
      </c>
      <c r="F57" s="19">
        <v>257</v>
      </c>
    </row>
    <row r="58" spans="1:6" x14ac:dyDescent="0.25">
      <c r="A58" s="14" t="s">
        <v>256</v>
      </c>
      <c r="B58" s="14" t="s">
        <v>239</v>
      </c>
      <c r="C58" s="14" t="s">
        <v>247</v>
      </c>
      <c r="D58" s="14" t="s">
        <v>241</v>
      </c>
      <c r="E58" s="16">
        <v>87.5</v>
      </c>
      <c r="F58" s="19">
        <v>283</v>
      </c>
    </row>
    <row r="59" spans="1:6" x14ac:dyDescent="0.25">
      <c r="A59" s="14" t="s">
        <v>252</v>
      </c>
      <c r="B59" s="14" t="s">
        <v>257</v>
      </c>
      <c r="C59" s="14" t="s">
        <v>249</v>
      </c>
      <c r="D59" s="14" t="s">
        <v>181</v>
      </c>
      <c r="E59" s="16">
        <v>3</v>
      </c>
      <c r="F59" s="19">
        <v>314</v>
      </c>
    </row>
    <row r="60" spans="1:6" x14ac:dyDescent="0.25">
      <c r="A60" s="14" t="s">
        <v>256</v>
      </c>
      <c r="B60" s="14" t="s">
        <v>239</v>
      </c>
      <c r="C60" s="14" t="s">
        <v>240</v>
      </c>
      <c r="D60" s="14" t="s">
        <v>241</v>
      </c>
      <c r="E60" s="16">
        <v>85</v>
      </c>
      <c r="F60" s="19">
        <v>345</v>
      </c>
    </row>
    <row r="61" spans="1:6" x14ac:dyDescent="0.25">
      <c r="A61" s="14" t="s">
        <v>258</v>
      </c>
      <c r="B61" s="14" t="s">
        <v>259</v>
      </c>
      <c r="C61" s="14" t="s">
        <v>249</v>
      </c>
      <c r="D61" s="14" t="s">
        <v>181</v>
      </c>
      <c r="E61" s="16">
        <v>4</v>
      </c>
      <c r="F61" s="19">
        <v>366</v>
      </c>
    </row>
    <row r="62" spans="1:6" x14ac:dyDescent="0.25">
      <c r="A62" s="14" t="s">
        <v>252</v>
      </c>
      <c r="B62" s="14" t="s">
        <v>260</v>
      </c>
      <c r="C62" s="14" t="s">
        <v>249</v>
      </c>
      <c r="D62" s="14" t="s">
        <v>181</v>
      </c>
      <c r="E62" s="16">
        <v>6</v>
      </c>
      <c r="F62" s="19">
        <v>412</v>
      </c>
    </row>
    <row r="63" spans="1:6" x14ac:dyDescent="0.25">
      <c r="A63" s="14" t="s">
        <v>252</v>
      </c>
      <c r="B63" s="14" t="s">
        <v>261</v>
      </c>
      <c r="C63" s="14" t="s">
        <v>249</v>
      </c>
      <c r="D63" s="14" t="s">
        <v>181</v>
      </c>
      <c r="E63" s="16">
        <v>4</v>
      </c>
      <c r="F63" s="19">
        <v>421</v>
      </c>
    </row>
    <row r="64" spans="1:6" x14ac:dyDescent="0.25">
      <c r="A64" s="14" t="s">
        <v>258</v>
      </c>
      <c r="B64" s="14" t="s">
        <v>262</v>
      </c>
      <c r="C64" s="14" t="s">
        <v>249</v>
      </c>
      <c r="D64" s="14" t="s">
        <v>181</v>
      </c>
      <c r="E64" s="16">
        <v>5</v>
      </c>
      <c r="F64" s="19">
        <v>451</v>
      </c>
    </row>
    <row r="65" spans="1:6" x14ac:dyDescent="0.25">
      <c r="A65" s="14" t="s">
        <v>252</v>
      </c>
      <c r="B65" s="14" t="s">
        <v>263</v>
      </c>
      <c r="C65" s="14" t="s">
        <v>249</v>
      </c>
      <c r="D65" s="14" t="s">
        <v>181</v>
      </c>
      <c r="E65" s="16">
        <v>5</v>
      </c>
      <c r="F65" s="19">
        <v>547</v>
      </c>
    </row>
    <row r="66" spans="1:6" x14ac:dyDescent="0.25">
      <c r="A66" s="14" t="s">
        <v>252</v>
      </c>
      <c r="B66" s="14" t="s">
        <v>264</v>
      </c>
      <c r="C66" s="14" t="s">
        <v>249</v>
      </c>
      <c r="D66" s="14" t="s">
        <v>181</v>
      </c>
      <c r="E66" s="16">
        <v>3</v>
      </c>
      <c r="F66" s="19">
        <v>563</v>
      </c>
    </row>
    <row r="67" spans="1:6" x14ac:dyDescent="0.25">
      <c r="A67" s="14" t="s">
        <v>258</v>
      </c>
      <c r="B67" s="14" t="s">
        <v>265</v>
      </c>
      <c r="C67" s="14" t="s">
        <v>249</v>
      </c>
      <c r="D67" s="14" t="s">
        <v>181</v>
      </c>
      <c r="E67" s="16">
        <v>2</v>
      </c>
      <c r="F67" s="19">
        <v>650</v>
      </c>
    </row>
    <row r="68" spans="1:6" x14ac:dyDescent="0.25">
      <c r="A68" s="14" t="s">
        <v>258</v>
      </c>
      <c r="B68" s="14" t="s">
        <v>266</v>
      </c>
      <c r="C68" s="14" t="s">
        <v>249</v>
      </c>
      <c r="D68" s="14" t="s">
        <v>181</v>
      </c>
      <c r="E68" s="16">
        <v>3</v>
      </c>
      <c r="F68" s="19">
        <v>742</v>
      </c>
    </row>
    <row r="69" spans="1:6" x14ac:dyDescent="0.25">
      <c r="A69" s="14" t="s">
        <v>267</v>
      </c>
      <c r="B69" s="14" t="s">
        <v>268</v>
      </c>
      <c r="C69" s="14" t="s">
        <v>203</v>
      </c>
      <c r="D69" s="14" t="s">
        <v>181</v>
      </c>
      <c r="E69" s="16">
        <v>7</v>
      </c>
      <c r="F69" s="19">
        <v>751</v>
      </c>
    </row>
    <row r="70" spans="1:6" x14ac:dyDescent="0.25">
      <c r="A70" s="14" t="s">
        <v>269</v>
      </c>
      <c r="B70" s="14" t="s">
        <v>270</v>
      </c>
      <c r="C70" s="14" t="s">
        <v>271</v>
      </c>
      <c r="D70" s="14" t="s">
        <v>181</v>
      </c>
      <c r="E70" s="16">
        <v>11</v>
      </c>
      <c r="F70" s="19">
        <v>1690</v>
      </c>
    </row>
    <row r="71" spans="1:6" x14ac:dyDescent="0.25">
      <c r="A71" s="14" t="s">
        <v>272</v>
      </c>
      <c r="B71" s="14" t="s">
        <v>273</v>
      </c>
      <c r="C71" s="14" t="s">
        <v>203</v>
      </c>
      <c r="D71" s="14" t="s">
        <v>181</v>
      </c>
      <c r="E71" s="16">
        <v>5</v>
      </c>
      <c r="F71" s="19">
        <v>2035</v>
      </c>
    </row>
    <row r="72" spans="1:6" x14ac:dyDescent="0.25">
      <c r="A72" s="14" t="s">
        <v>269</v>
      </c>
      <c r="B72" s="14" t="s">
        <v>274</v>
      </c>
      <c r="C72" s="14" t="s">
        <v>271</v>
      </c>
      <c r="D72" s="14" t="s">
        <v>181</v>
      </c>
      <c r="E72" s="16">
        <v>9</v>
      </c>
      <c r="F72" s="19">
        <v>2309</v>
      </c>
    </row>
    <row r="73" spans="1:6" x14ac:dyDescent="0.25">
      <c r="A73" s="14" t="s">
        <v>272</v>
      </c>
      <c r="B73" s="14" t="s">
        <v>275</v>
      </c>
      <c r="C73" s="14" t="s">
        <v>203</v>
      </c>
      <c r="D73" s="14" t="s">
        <v>181</v>
      </c>
      <c r="E73" s="16">
        <v>7</v>
      </c>
      <c r="F73" s="19">
        <v>3862</v>
      </c>
    </row>
    <row r="74" spans="1:6" x14ac:dyDescent="0.25">
      <c r="A74" s="14" t="s">
        <v>276</v>
      </c>
      <c r="B74" s="14" t="s">
        <v>277</v>
      </c>
      <c r="C74" s="14" t="s">
        <v>271</v>
      </c>
      <c r="D74" s="14" t="s">
        <v>181</v>
      </c>
      <c r="E74" s="16">
        <v>8</v>
      </c>
      <c r="F74" s="19">
        <v>4130</v>
      </c>
    </row>
  </sheetData>
  <mergeCells count="2">
    <mergeCell ref="A1:F1"/>
    <mergeCell ref="A2:F2"/>
  </mergeCell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0"/>
  <sheetViews>
    <sheetView topLeftCell="E2" zoomScale="130" zoomScaleNormal="130" workbookViewId="0">
      <selection activeCell="D16" sqref="D16"/>
    </sheetView>
  </sheetViews>
  <sheetFormatPr baseColWidth="10" defaultColWidth="11.42578125" defaultRowHeight="15" x14ac:dyDescent="0.25"/>
  <cols>
    <col min="1" max="1" width="10" customWidth="1"/>
    <col min="2" max="2" width="9.85546875" customWidth="1"/>
    <col min="3" max="3" width="12.140625" customWidth="1"/>
    <col min="4" max="4" width="19.140625" customWidth="1"/>
    <col min="5" max="5" width="6.85546875" customWidth="1"/>
    <col min="6" max="6" width="9.5703125" customWidth="1"/>
    <col min="7" max="7" width="7" customWidth="1"/>
    <col min="8" max="8" width="9.7109375" customWidth="1"/>
    <col min="9" max="9" width="10.85546875" customWidth="1"/>
    <col min="10" max="10" width="14" customWidth="1"/>
  </cols>
  <sheetData>
    <row r="1" spans="1:10" s="25" customFormat="1" ht="28.5" customHeight="1" x14ac:dyDescent="0.25">
      <c r="A1" s="22" t="s">
        <v>115</v>
      </c>
      <c r="B1" s="22" t="s">
        <v>2</v>
      </c>
      <c r="C1" s="22" t="s">
        <v>1</v>
      </c>
      <c r="D1" s="22" t="s">
        <v>278</v>
      </c>
      <c r="E1" s="22" t="s">
        <v>4</v>
      </c>
      <c r="F1" s="22" t="s">
        <v>279</v>
      </c>
      <c r="G1" s="22" t="s">
        <v>280</v>
      </c>
      <c r="H1" s="22" t="s">
        <v>281</v>
      </c>
      <c r="I1" s="22" t="s">
        <v>282</v>
      </c>
      <c r="J1" s="22" t="s">
        <v>283</v>
      </c>
    </row>
    <row r="2" spans="1:10" ht="15.6" customHeight="1" x14ac:dyDescent="0.25">
      <c r="A2" s="23" t="s">
        <v>284</v>
      </c>
      <c r="B2" s="24" t="s">
        <v>285</v>
      </c>
      <c r="C2" s="24" t="s">
        <v>286</v>
      </c>
      <c r="D2" s="24" t="str">
        <f>B2&amp;C2</f>
        <v>Ackerman Pilar</v>
      </c>
      <c r="E2" s="23">
        <v>45</v>
      </c>
      <c r="F2" s="23" t="s">
        <v>287</v>
      </c>
      <c r="G2" s="24" t="s">
        <v>288</v>
      </c>
      <c r="H2" s="24" t="s">
        <v>289</v>
      </c>
      <c r="I2" s="21">
        <v>6930</v>
      </c>
      <c r="J2" s="20">
        <f t="shared" ref="J2:J20" si="0">I2*0.08</f>
        <v>554.4</v>
      </c>
    </row>
    <row r="3" spans="1:10" ht="15.6" customHeight="1" x14ac:dyDescent="0.25">
      <c r="A3" s="23" t="s">
        <v>290</v>
      </c>
      <c r="B3" s="24" t="s">
        <v>291</v>
      </c>
      <c r="C3" s="24" t="s">
        <v>292</v>
      </c>
      <c r="D3" s="24" t="str">
        <f t="shared" ref="D3:D20" si="1">B3&amp;C3</f>
        <v>Alba Jeremias</v>
      </c>
      <c r="E3" s="23">
        <v>24</v>
      </c>
      <c r="F3" s="23" t="s">
        <v>287</v>
      </c>
      <c r="G3" s="24" t="s">
        <v>293</v>
      </c>
      <c r="H3" s="24" t="s">
        <v>294</v>
      </c>
      <c r="I3" s="21">
        <v>5904</v>
      </c>
      <c r="J3" s="20">
        <f t="shared" si="0"/>
        <v>472.32</v>
      </c>
    </row>
    <row r="4" spans="1:10" ht="15.6" customHeight="1" x14ac:dyDescent="0.25">
      <c r="A4" s="23" t="s">
        <v>295</v>
      </c>
      <c r="B4" s="24" t="s">
        <v>296</v>
      </c>
      <c r="C4" s="24" t="s">
        <v>297</v>
      </c>
      <c r="D4" s="24" t="str">
        <f t="shared" si="1"/>
        <v>Amurrio Sara</v>
      </c>
      <c r="E4" s="23">
        <v>44</v>
      </c>
      <c r="F4" s="23" t="s">
        <v>287</v>
      </c>
      <c r="G4" s="24" t="s">
        <v>298</v>
      </c>
      <c r="H4" s="24" t="s">
        <v>299</v>
      </c>
      <c r="I4" s="21">
        <v>7370</v>
      </c>
      <c r="J4" s="20">
        <f t="shared" si="0"/>
        <v>589.6</v>
      </c>
    </row>
    <row r="5" spans="1:10" ht="15.6" customHeight="1" x14ac:dyDescent="0.25">
      <c r="A5" s="23" t="s">
        <v>300</v>
      </c>
      <c r="B5" s="24" t="s">
        <v>301</v>
      </c>
      <c r="C5" s="24" t="s">
        <v>302</v>
      </c>
      <c r="D5" s="24" t="str">
        <f t="shared" si="1"/>
        <v>Andaluz Rosario</v>
      </c>
      <c r="E5" s="23">
        <v>33</v>
      </c>
      <c r="F5" s="23" t="s">
        <v>16</v>
      </c>
      <c r="G5" s="24" t="s">
        <v>298</v>
      </c>
      <c r="H5" s="24" t="s">
        <v>303</v>
      </c>
      <c r="I5" s="21">
        <v>6420</v>
      </c>
      <c r="J5" s="20">
        <f t="shared" si="0"/>
        <v>513.6</v>
      </c>
    </row>
    <row r="6" spans="1:10" ht="15.6" customHeight="1" x14ac:dyDescent="0.25">
      <c r="A6" s="23" t="s">
        <v>304</v>
      </c>
      <c r="B6" s="24" t="s">
        <v>305</v>
      </c>
      <c r="C6" s="24" t="s">
        <v>306</v>
      </c>
      <c r="D6" s="24" t="str">
        <f t="shared" si="1"/>
        <v>Arroyo Teresa</v>
      </c>
      <c r="E6" s="23">
        <v>50</v>
      </c>
      <c r="F6" s="23" t="s">
        <v>16</v>
      </c>
      <c r="G6" s="24" t="s">
        <v>298</v>
      </c>
      <c r="H6" s="24" t="s">
        <v>289</v>
      </c>
      <c r="I6" s="21">
        <v>5050</v>
      </c>
      <c r="J6" s="20">
        <f t="shared" si="0"/>
        <v>404</v>
      </c>
    </row>
    <row r="7" spans="1:10" ht="15.6" customHeight="1" x14ac:dyDescent="0.25">
      <c r="A7" s="23" t="s">
        <v>307</v>
      </c>
      <c r="B7" s="24" t="s">
        <v>308</v>
      </c>
      <c r="C7" s="24" t="s">
        <v>309</v>
      </c>
      <c r="D7" s="24" t="str">
        <f t="shared" si="1"/>
        <v>Baseda Mario</v>
      </c>
      <c r="E7" s="23">
        <v>45</v>
      </c>
      <c r="F7" s="23" t="s">
        <v>16</v>
      </c>
      <c r="G7" s="24" t="s">
        <v>293</v>
      </c>
      <c r="H7" s="24" t="s">
        <v>289</v>
      </c>
      <c r="I7" s="21">
        <v>3760</v>
      </c>
      <c r="J7" s="20">
        <f t="shared" si="0"/>
        <v>300.8</v>
      </c>
    </row>
    <row r="8" spans="1:10" ht="15.6" customHeight="1" x14ac:dyDescent="0.25">
      <c r="A8" s="23" t="s">
        <v>310</v>
      </c>
      <c r="B8" s="24" t="s">
        <v>311</v>
      </c>
      <c r="C8" s="24" t="s">
        <v>312</v>
      </c>
      <c r="D8" s="24" t="str">
        <f t="shared" si="1"/>
        <v>Chavez Juan Carlos</v>
      </c>
      <c r="E8" s="23">
        <v>24</v>
      </c>
      <c r="F8" s="23" t="s">
        <v>287</v>
      </c>
      <c r="G8" s="24" t="s">
        <v>288</v>
      </c>
      <c r="H8" s="24" t="s">
        <v>294</v>
      </c>
      <c r="I8" s="21">
        <v>5950</v>
      </c>
      <c r="J8" s="20">
        <f t="shared" si="0"/>
        <v>476</v>
      </c>
    </row>
    <row r="9" spans="1:10" ht="15.6" customHeight="1" x14ac:dyDescent="0.25">
      <c r="A9" s="23" t="s">
        <v>313</v>
      </c>
      <c r="B9" s="24" t="s">
        <v>314</v>
      </c>
      <c r="C9" s="24" t="s">
        <v>315</v>
      </c>
      <c r="D9" s="24" t="str">
        <f t="shared" si="1"/>
        <v>Junin Esteban</v>
      </c>
      <c r="E9" s="23">
        <v>24</v>
      </c>
      <c r="F9" s="23" t="s">
        <v>16</v>
      </c>
      <c r="G9" s="24" t="s">
        <v>293</v>
      </c>
      <c r="H9" s="24" t="s">
        <v>294</v>
      </c>
      <c r="I9" s="21">
        <v>7050</v>
      </c>
      <c r="J9" s="20">
        <f t="shared" si="0"/>
        <v>564</v>
      </c>
    </row>
    <row r="10" spans="1:10" ht="15.6" customHeight="1" x14ac:dyDescent="0.25">
      <c r="A10" s="23" t="s">
        <v>316</v>
      </c>
      <c r="B10" s="24" t="s">
        <v>317</v>
      </c>
      <c r="C10" s="24" t="s">
        <v>318</v>
      </c>
      <c r="D10" s="24" t="str">
        <f t="shared" si="1"/>
        <v>Lamas Patricio</v>
      </c>
      <c r="E10" s="23">
        <v>34</v>
      </c>
      <c r="F10" s="23" t="s">
        <v>287</v>
      </c>
      <c r="G10" s="24" t="s">
        <v>298</v>
      </c>
      <c r="H10" s="24" t="s">
        <v>294</v>
      </c>
      <c r="I10" s="21">
        <v>6080</v>
      </c>
      <c r="J10" s="20">
        <f t="shared" si="0"/>
        <v>486.40000000000003</v>
      </c>
    </row>
    <row r="11" spans="1:10" ht="15.6" customHeight="1" x14ac:dyDescent="0.25">
      <c r="A11" s="23" t="s">
        <v>319</v>
      </c>
      <c r="B11" s="24" t="s">
        <v>320</v>
      </c>
      <c r="C11" s="24" t="s">
        <v>321</v>
      </c>
      <c r="D11" s="24" t="str">
        <f t="shared" si="1"/>
        <v>Llanos Alexandro</v>
      </c>
      <c r="E11" s="23">
        <v>25</v>
      </c>
      <c r="F11" s="23" t="s">
        <v>16</v>
      </c>
      <c r="G11" s="24" t="s">
        <v>298</v>
      </c>
      <c r="H11" s="24" t="s">
        <v>289</v>
      </c>
      <c r="I11" s="21">
        <v>6910</v>
      </c>
      <c r="J11" s="20">
        <f t="shared" si="0"/>
        <v>552.80000000000007</v>
      </c>
    </row>
    <row r="12" spans="1:10" ht="15.6" customHeight="1" x14ac:dyDescent="0.25">
      <c r="A12" s="23" t="s">
        <v>322</v>
      </c>
      <c r="B12" s="24" t="s">
        <v>323</v>
      </c>
      <c r="C12" s="24" t="s">
        <v>324</v>
      </c>
      <c r="D12" s="24" t="str">
        <f t="shared" si="1"/>
        <v>Medina Jorge</v>
      </c>
      <c r="E12" s="23">
        <v>33</v>
      </c>
      <c r="F12" s="23" t="s">
        <v>16</v>
      </c>
      <c r="G12" s="24" t="s">
        <v>288</v>
      </c>
      <c r="H12" s="24" t="s">
        <v>289</v>
      </c>
      <c r="I12" s="21">
        <v>7700</v>
      </c>
      <c r="J12" s="20">
        <f t="shared" si="0"/>
        <v>616</v>
      </c>
    </row>
    <row r="13" spans="1:10" ht="15.6" customHeight="1" x14ac:dyDescent="0.25">
      <c r="A13" s="23" t="s">
        <v>325</v>
      </c>
      <c r="B13" s="24" t="s">
        <v>326</v>
      </c>
      <c r="C13" s="24" t="s">
        <v>327</v>
      </c>
      <c r="D13" s="24" t="str">
        <f t="shared" si="1"/>
        <v>Mendoza Lucrecia</v>
      </c>
      <c r="E13" s="23">
        <v>33</v>
      </c>
      <c r="F13" s="23" t="s">
        <v>16</v>
      </c>
      <c r="G13" s="24" t="s">
        <v>288</v>
      </c>
      <c r="H13" s="24" t="s">
        <v>294</v>
      </c>
      <c r="I13" s="21">
        <v>18570</v>
      </c>
      <c r="J13" s="20">
        <f t="shared" si="0"/>
        <v>1485.6000000000001</v>
      </c>
    </row>
    <row r="14" spans="1:10" ht="15.6" customHeight="1" x14ac:dyDescent="0.25">
      <c r="A14" s="23" t="s">
        <v>328</v>
      </c>
      <c r="B14" s="24" t="s">
        <v>329</v>
      </c>
      <c r="C14" s="24" t="s">
        <v>330</v>
      </c>
      <c r="D14" s="24" t="str">
        <f t="shared" si="1"/>
        <v>Morales Sebastián</v>
      </c>
      <c r="E14" s="23">
        <v>38</v>
      </c>
      <c r="F14" s="23" t="s">
        <v>287</v>
      </c>
      <c r="G14" s="24" t="s">
        <v>293</v>
      </c>
      <c r="H14" s="24" t="s">
        <v>289</v>
      </c>
      <c r="I14" s="21">
        <v>18972</v>
      </c>
      <c r="J14" s="20">
        <f t="shared" si="0"/>
        <v>1517.76</v>
      </c>
    </row>
    <row r="15" spans="1:10" ht="15.6" customHeight="1" x14ac:dyDescent="0.25">
      <c r="A15" s="23" t="s">
        <v>331</v>
      </c>
      <c r="B15" s="24" t="s">
        <v>332</v>
      </c>
      <c r="C15" s="24" t="s">
        <v>333</v>
      </c>
      <c r="D15" s="24" t="str">
        <f t="shared" si="1"/>
        <v>Sanchez Perla</v>
      </c>
      <c r="E15" s="23">
        <v>34</v>
      </c>
      <c r="F15" s="23" t="s">
        <v>16</v>
      </c>
      <c r="G15" s="24" t="s">
        <v>293</v>
      </c>
      <c r="H15" s="24" t="s">
        <v>299</v>
      </c>
      <c r="I15" s="21">
        <v>22350</v>
      </c>
      <c r="J15" s="20">
        <f t="shared" si="0"/>
        <v>1788</v>
      </c>
    </row>
    <row r="16" spans="1:10" ht="15.6" customHeight="1" x14ac:dyDescent="0.25">
      <c r="A16" s="23" t="s">
        <v>334</v>
      </c>
      <c r="B16" s="24" t="s">
        <v>335</v>
      </c>
      <c r="C16" s="24" t="s">
        <v>336</v>
      </c>
      <c r="D16" s="24" t="str">
        <f t="shared" si="1"/>
        <v>Terrazas Marcela</v>
      </c>
      <c r="E16" s="23">
        <v>48</v>
      </c>
      <c r="F16" s="23" t="s">
        <v>16</v>
      </c>
      <c r="G16" s="24" t="s">
        <v>288</v>
      </c>
      <c r="H16" s="24" t="s">
        <v>294</v>
      </c>
      <c r="I16" s="21">
        <v>13940</v>
      </c>
      <c r="J16" s="20">
        <f t="shared" si="0"/>
        <v>1115.2</v>
      </c>
    </row>
    <row r="17" spans="1:10" ht="15.6" customHeight="1" x14ac:dyDescent="0.25">
      <c r="A17" s="23" t="s">
        <v>334</v>
      </c>
      <c r="B17" s="24" t="s">
        <v>337</v>
      </c>
      <c r="C17" s="24" t="s">
        <v>338</v>
      </c>
      <c r="D17" s="24" t="str">
        <f t="shared" si="1"/>
        <v>Urioste Genaro</v>
      </c>
      <c r="E17" s="23">
        <v>31</v>
      </c>
      <c r="F17" s="23" t="s">
        <v>287</v>
      </c>
      <c r="G17" s="24" t="s">
        <v>288</v>
      </c>
      <c r="H17" s="24" t="s">
        <v>289</v>
      </c>
      <c r="I17" s="21">
        <v>11348</v>
      </c>
      <c r="J17" s="20">
        <f t="shared" si="0"/>
        <v>907.84</v>
      </c>
    </row>
    <row r="18" spans="1:10" ht="15.6" customHeight="1" x14ac:dyDescent="0.25">
      <c r="A18" s="23" t="s">
        <v>339</v>
      </c>
      <c r="B18" s="24" t="s">
        <v>340</v>
      </c>
      <c r="C18" s="24" t="s">
        <v>341</v>
      </c>
      <c r="D18" s="24" t="str">
        <f t="shared" si="1"/>
        <v>Wood John</v>
      </c>
      <c r="E18" s="23">
        <v>38</v>
      </c>
      <c r="F18" s="23" t="s">
        <v>16</v>
      </c>
      <c r="G18" s="24" t="s">
        <v>288</v>
      </c>
      <c r="H18" s="24" t="s">
        <v>342</v>
      </c>
      <c r="I18" s="21">
        <v>13040</v>
      </c>
      <c r="J18" s="20">
        <f t="shared" si="0"/>
        <v>1043.2</v>
      </c>
    </row>
    <row r="19" spans="1:10" ht="15.6" customHeight="1" x14ac:dyDescent="0.25">
      <c r="A19" s="23" t="s">
        <v>343</v>
      </c>
      <c r="B19" s="24" t="s">
        <v>344</v>
      </c>
      <c r="C19" s="24" t="s">
        <v>345</v>
      </c>
      <c r="D19" s="24" t="str">
        <f t="shared" si="1"/>
        <v>Yoshida David</v>
      </c>
      <c r="E19" s="23">
        <v>32</v>
      </c>
      <c r="F19" s="23" t="s">
        <v>16</v>
      </c>
      <c r="G19" s="24" t="s">
        <v>293</v>
      </c>
      <c r="H19" s="24" t="s">
        <v>299</v>
      </c>
      <c r="I19" s="21">
        <v>9910</v>
      </c>
      <c r="J19" s="20">
        <f t="shared" si="0"/>
        <v>792.80000000000007</v>
      </c>
    </row>
    <row r="20" spans="1:10" ht="15.6" customHeight="1" x14ac:dyDescent="0.25">
      <c r="A20" s="23" t="s">
        <v>346</v>
      </c>
      <c r="B20" s="24" t="s">
        <v>347</v>
      </c>
      <c r="C20" s="24" t="s">
        <v>348</v>
      </c>
      <c r="D20" s="24" t="str">
        <f t="shared" si="1"/>
        <v>Yukish Victor Hugo</v>
      </c>
      <c r="E20" s="23">
        <v>34</v>
      </c>
      <c r="F20" s="23" t="s">
        <v>16</v>
      </c>
      <c r="G20" s="24" t="s">
        <v>288</v>
      </c>
      <c r="H20" s="24" t="s">
        <v>299</v>
      </c>
      <c r="I20" s="21">
        <v>11350</v>
      </c>
      <c r="J20" s="20">
        <f t="shared" si="0"/>
        <v>908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="136" zoomScaleNormal="136" workbookViewId="0">
      <selection activeCell="G3" sqref="G3"/>
    </sheetView>
  </sheetViews>
  <sheetFormatPr baseColWidth="10" defaultColWidth="11.42578125" defaultRowHeight="15" x14ac:dyDescent="0.25"/>
  <cols>
    <col min="1" max="1" width="19.140625" customWidth="1"/>
    <col min="2" max="2" width="12.5703125" customWidth="1"/>
    <col min="3" max="3" width="12.85546875" customWidth="1"/>
    <col min="4" max="4" width="10.28515625" customWidth="1"/>
    <col min="5" max="5" width="11.28515625" customWidth="1"/>
    <col min="6" max="6" width="10.5703125" bestFit="1" customWidth="1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G13:G20"/>
  <sheetViews>
    <sheetView tabSelected="1" zoomScale="136" zoomScaleNormal="136" workbookViewId="0">
      <selection activeCell="H4" sqref="H4"/>
    </sheetView>
  </sheetViews>
  <sheetFormatPr baseColWidth="10" defaultColWidth="11.42578125" defaultRowHeight="15" x14ac:dyDescent="0.25"/>
  <sheetData>
    <row r="13" spans="7:7" x14ac:dyDescent="0.25">
      <c r="G13" s="26" t="s">
        <v>349</v>
      </c>
    </row>
    <row r="14" spans="7:7" x14ac:dyDescent="0.25">
      <c r="G14" s="26" t="s">
        <v>350</v>
      </c>
    </row>
    <row r="15" spans="7:7" x14ac:dyDescent="0.25">
      <c r="G15" s="26" t="s">
        <v>351</v>
      </c>
    </row>
    <row r="16" spans="7:7" x14ac:dyDescent="0.25">
      <c r="G16" s="27" t="s">
        <v>352</v>
      </c>
    </row>
    <row r="17" spans="7:7" x14ac:dyDescent="0.25">
      <c r="G17" s="27" t="s">
        <v>353</v>
      </c>
    </row>
    <row r="18" spans="7:7" x14ac:dyDescent="0.25">
      <c r="G18" s="27" t="s">
        <v>354</v>
      </c>
    </row>
    <row r="19" spans="7:7" x14ac:dyDescent="0.25">
      <c r="G19" s="27" t="s">
        <v>355</v>
      </c>
    </row>
    <row r="20" spans="7:7" x14ac:dyDescent="0.25">
      <c r="G20" s="27" t="s">
        <v>356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683589-cee4-4917-81b6-6b0b8b5e4885" xsi:nil="true"/>
    <lcf76f155ced4ddcb4097134ff3c332f xmlns="6c8340ae-5076-4a32-b151-5cd2e7b1bd9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A579A7024FF94C8BE1C5EE8ABEDC3A" ma:contentTypeVersion="17" ma:contentTypeDescription="Crear nuevo documento." ma:contentTypeScope="" ma:versionID="9fa26a2fb9d04b4a6dc28eca9b49aa3e">
  <xsd:schema xmlns:xsd="http://www.w3.org/2001/XMLSchema" xmlns:xs="http://www.w3.org/2001/XMLSchema" xmlns:p="http://schemas.microsoft.com/office/2006/metadata/properties" xmlns:ns2="6c8340ae-5076-4a32-b151-5cd2e7b1bd90" xmlns:ns3="b6683589-cee4-4917-81b6-6b0b8b5e4885" targetNamespace="http://schemas.microsoft.com/office/2006/metadata/properties" ma:root="true" ma:fieldsID="69acde7e293fb824c0664c2250a41cab" ns2:_="" ns3:_="">
    <xsd:import namespace="6c8340ae-5076-4a32-b151-5cd2e7b1bd90"/>
    <xsd:import namespace="b6683589-cee4-4917-81b6-6b0b8b5e4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40ae-5076-4a32-b151-5cd2e7b1bd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3c8208e-38ef-4023-9a11-45f5d269f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83589-cee4-4917-81b6-6b0b8b5e4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12f8d8e-2427-48c0-a5f8-a5424146695b}" ma:internalName="TaxCatchAll" ma:showField="CatchAllData" ma:web="b6683589-cee4-4917-81b6-6b0b8b5e48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5B0E70-2A02-4A77-A72E-C9C26B50DA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F159D2-4E49-4A04-869F-B709D1982B30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b6683589-cee4-4917-81b6-6b0b8b5e4885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c8340ae-5076-4a32-b151-5cd2e7b1bd90"/>
  </ds:schemaRefs>
</ds:datastoreItem>
</file>

<file path=customXml/itemProps3.xml><?xml version="1.0" encoding="utf-8"?>
<ds:datastoreItem xmlns:ds="http://schemas.openxmlformats.org/officeDocument/2006/customXml" ds:itemID="{08D72D95-3B84-46D1-B9FA-5253CB7F2E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40ae-5076-4a32-b151-5cd2e7b1bd90"/>
    <ds:schemaRef ds:uri="b6683589-cee4-4917-81b6-6b0b8b5e48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Datos</vt:lpstr>
      <vt:lpstr>Restaurant</vt:lpstr>
      <vt:lpstr>Rangos</vt:lpstr>
      <vt:lpstr>Empleados</vt:lpstr>
      <vt:lpstr>Tabla invertida</vt:lpstr>
      <vt:lpstr>Reto 2</vt:lpstr>
      <vt:lpstr>Empleados!Área_de_impresión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Equipo</dc:creator>
  <cp:keywords/>
  <dc:description/>
  <cp:lastModifiedBy>Ada Alicia Martinez Saldivar</cp:lastModifiedBy>
  <cp:revision/>
  <dcterms:created xsi:type="dcterms:W3CDTF">2022-12-16T02:41:43Z</dcterms:created>
  <dcterms:modified xsi:type="dcterms:W3CDTF">2023-06-05T23:03:17Z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0x010100B4A579A7024FF94C8BE1C5EE8ABEDC3A</vt:lpwstr>
  </property>
  <property fmtid="{D5CDD505-2E9C-101B-9397-08002B2CF9AE}" pid="3" name="MediaServiceImageTags">
    <vt:lpwstr/>
  </property>
</Properties>
</file>