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00021336\Desktop\Rebeca Ledezma 2018\Laboral\Juan\Mantenimientos Enero 20\Modelación financiera\ET\M2\"/>
    </mc:Choice>
  </mc:AlternateContent>
  <bookViews>
    <workbookView xWindow="0" yWindow="0" windowWidth="20490" windowHeight="7320"/>
  </bookViews>
  <sheets>
    <sheet name="Sheet1" sheetId="1" r:id="rId1"/>
  </sheets>
  <definedNames>
    <definedName name="solver_adj" localSheetId="0" hidden="1">Sheet1!$E$4:$H$4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Sheet1!$E$4:$H$4</definedName>
    <definedName name="solver_lhs2" localSheetId="0" hidden="1">Sheet1!$G$8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Sheet1!$G$7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1</definedName>
    <definedName name="solver_rhs1" localSheetId="0" hidden="1">1</definedName>
    <definedName name="solver_rhs2" localSheetId="0" hidden="1">Sheet1!$G$6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7" i="1"/>
</calcChain>
</file>

<file path=xl/sharedStrings.xml><?xml version="1.0" encoding="utf-8"?>
<sst xmlns="http://schemas.openxmlformats.org/spreadsheetml/2006/main" count="18" uniqueCount="17">
  <si>
    <t>A</t>
  </si>
  <si>
    <t>B</t>
  </si>
  <si>
    <t>C</t>
  </si>
  <si>
    <t>D</t>
  </si>
  <si>
    <t>Precio</t>
  </si>
  <si>
    <t xml:space="preserve"> </t>
  </si>
  <si>
    <t>Utilidad</t>
  </si>
  <si>
    <t>Acciones a comprar</t>
  </si>
  <si>
    <t>Inversión máxima</t>
  </si>
  <si>
    <t>Función objetivo</t>
  </si>
  <si>
    <t>Mínimo a invertir en cada acción</t>
  </si>
  <si>
    <t xml:space="preserve">Restricción </t>
  </si>
  <si>
    <t xml:space="preserve">Restricción: </t>
  </si>
  <si>
    <t>A, B, C, D, E &gt; 0</t>
  </si>
  <si>
    <t>Max. ganancia = 16A + 22B + 12C + 8D</t>
  </si>
  <si>
    <t xml:space="preserve">500A + 700B + 400C + 300D  = 14,000 </t>
  </si>
  <si>
    <t>Función objetivo: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</si>
</sst>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164" fontId="0" fillId="2" borderId="0" xfId="1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3" borderId="10" xfId="0" applyFill="1" applyBorder="1"/>
    <xf numFmtId="164" fontId="0" fillId="3" borderId="10" xfId="1" applyFont="1" applyFill="1" applyBorder="1"/>
    <xf numFmtId="0" fontId="0" fillId="3" borderId="11" xfId="0" applyFill="1" applyBorder="1"/>
    <xf numFmtId="0" fontId="0" fillId="4" borderId="4" xfId="0" applyFill="1" applyBorder="1"/>
    <xf numFmtId="0" fontId="0" fillId="4" borderId="0" xfId="0" applyFill="1" applyBorder="1"/>
    <xf numFmtId="1" fontId="0" fillId="4" borderId="0" xfId="0" applyNumberFormat="1" applyFill="1" applyBorder="1"/>
    <xf numFmtId="1" fontId="0" fillId="4" borderId="5" xfId="0" applyNumberFormat="1" applyFill="1" applyBorder="1"/>
    <xf numFmtId="0" fontId="2" fillId="0" borderId="0" xfId="0" applyFont="1" applyAlignment="1">
      <alignment vertical="center"/>
    </xf>
    <xf numFmtId="0" fontId="3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tabSelected="1" zoomScaleNormal="100" workbookViewId="0">
      <selection activeCell="J14" sqref="J14"/>
    </sheetView>
  </sheetViews>
  <sheetFormatPr baseColWidth="10" defaultColWidth="9.140625" defaultRowHeight="15" x14ac:dyDescent="0.25"/>
  <cols>
    <col min="7" max="7" width="11.5703125" bestFit="1" customWidth="1"/>
  </cols>
  <sheetData>
    <row r="1" spans="2:13" x14ac:dyDescent="0.25">
      <c r="C1" s="1"/>
      <c r="D1" s="2"/>
      <c r="E1" s="2" t="s">
        <v>0</v>
      </c>
      <c r="F1" s="2" t="s">
        <v>1</v>
      </c>
      <c r="G1" s="2" t="s">
        <v>2</v>
      </c>
      <c r="H1" s="2" t="s">
        <v>3</v>
      </c>
      <c r="I1" s="3"/>
    </row>
    <row r="2" spans="2:13" x14ac:dyDescent="0.25">
      <c r="C2" s="11"/>
      <c r="D2" s="12" t="s">
        <v>4</v>
      </c>
      <c r="E2" s="13">
        <v>500</v>
      </c>
      <c r="F2" s="13">
        <v>700</v>
      </c>
      <c r="G2" s="13">
        <v>400</v>
      </c>
      <c r="H2" s="13">
        <v>300</v>
      </c>
      <c r="I2" s="14"/>
    </row>
    <row r="3" spans="2:13" x14ac:dyDescent="0.25">
      <c r="C3" s="4"/>
      <c r="D3" s="5" t="s">
        <v>6</v>
      </c>
      <c r="E3" s="6">
        <v>16</v>
      </c>
      <c r="F3" s="6">
        <v>22</v>
      </c>
      <c r="G3" s="6">
        <v>12</v>
      </c>
      <c r="H3" s="6">
        <v>8</v>
      </c>
      <c r="I3" s="7"/>
    </row>
    <row r="4" spans="2:13" x14ac:dyDescent="0.25">
      <c r="C4" s="15"/>
      <c r="D4" s="16" t="s">
        <v>7</v>
      </c>
      <c r="E4" s="17">
        <v>28.000000115897922</v>
      </c>
      <c r="F4" s="17">
        <v>0</v>
      </c>
      <c r="G4" s="17">
        <v>0</v>
      </c>
      <c r="H4" s="17">
        <v>0</v>
      </c>
      <c r="I4" s="18"/>
    </row>
    <row r="5" spans="2:13" x14ac:dyDescent="0.25">
      <c r="C5" s="4"/>
      <c r="D5" s="5" t="s">
        <v>10</v>
      </c>
      <c r="E5" s="5">
        <v>1</v>
      </c>
      <c r="F5" s="5">
        <v>1</v>
      </c>
      <c r="G5" s="5">
        <v>1</v>
      </c>
      <c r="H5" s="5">
        <v>1</v>
      </c>
      <c r="I5" s="7"/>
    </row>
    <row r="6" spans="2:13" x14ac:dyDescent="0.25">
      <c r="C6" s="4"/>
      <c r="D6" s="5"/>
      <c r="E6" s="5" t="s">
        <v>8</v>
      </c>
      <c r="F6" s="5"/>
      <c r="G6" s="6">
        <v>14000</v>
      </c>
      <c r="H6" s="5"/>
      <c r="I6" s="7"/>
    </row>
    <row r="7" spans="2:13" x14ac:dyDescent="0.25">
      <c r="C7" s="4"/>
      <c r="D7" s="5"/>
      <c r="E7" s="5" t="s">
        <v>9</v>
      </c>
      <c r="F7" s="5"/>
      <c r="G7" s="6">
        <f>SUMPRODUCT(E3:H3,E4:H4)</f>
        <v>448.00000185436676</v>
      </c>
      <c r="H7" s="5"/>
      <c r="I7" s="7"/>
      <c r="M7" t="s">
        <v>5</v>
      </c>
    </row>
    <row r="8" spans="2:13" x14ac:dyDescent="0.25">
      <c r="C8" s="4"/>
      <c r="D8" s="5"/>
      <c r="E8" s="5" t="s">
        <v>11</v>
      </c>
      <c r="F8" s="5"/>
      <c r="G8" s="6">
        <f>E2*E4+F2*F4+G2*G4+H2*H4</f>
        <v>14000.000057948961</v>
      </c>
      <c r="H8" s="5"/>
      <c r="I8" s="7"/>
    </row>
    <row r="9" spans="2:13" x14ac:dyDescent="0.25">
      <c r="C9" s="8"/>
      <c r="D9" s="9"/>
      <c r="E9" s="9"/>
      <c r="F9" s="9"/>
      <c r="G9" s="9"/>
      <c r="H9" s="9"/>
      <c r="I9" s="10"/>
    </row>
    <row r="12" spans="2:13" ht="16.5" x14ac:dyDescent="0.3">
      <c r="B12" s="19" t="s">
        <v>16</v>
      </c>
      <c r="C12" s="20"/>
    </row>
    <row r="13" spans="2:13" ht="16.5" x14ac:dyDescent="0.3">
      <c r="B13" s="19" t="s">
        <v>14</v>
      </c>
      <c r="C13" s="20"/>
    </row>
    <row r="14" spans="2:13" ht="16.5" x14ac:dyDescent="0.3">
      <c r="B14" s="19"/>
      <c r="C14" s="20"/>
      <c r="M14" t="s">
        <v>5</v>
      </c>
    </row>
    <row r="15" spans="2:13" ht="16.5" x14ac:dyDescent="0.3">
      <c r="B15" s="19" t="s">
        <v>12</v>
      </c>
      <c r="C15" s="20"/>
    </row>
    <row r="16" spans="2:13" ht="16.5" x14ac:dyDescent="0.3">
      <c r="B16" s="19" t="s">
        <v>15</v>
      </c>
      <c r="C16" s="20"/>
    </row>
    <row r="17" spans="2:3" ht="16.5" x14ac:dyDescent="0.3">
      <c r="B17" s="19"/>
      <c r="C17" s="20"/>
    </row>
    <row r="18" spans="2:3" ht="16.5" x14ac:dyDescent="0.3">
      <c r="B18" s="19" t="s">
        <v>13</v>
      </c>
      <c r="C18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0E5E59-006C-470B-9FFC-8767ED850A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CEE2FB-50AF-4CE3-8B71-1C3D5FD67D62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D59F34F-20AA-49A5-8B51-3EAA9B7553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stama</dc:creator>
  <cp:lastModifiedBy>REBECA LEDEZMA VAZQUEZ</cp:lastModifiedBy>
  <dcterms:created xsi:type="dcterms:W3CDTF">2021-01-26T01:54:37Z</dcterms:created>
  <dcterms:modified xsi:type="dcterms:W3CDTF">2021-02-09T15:50:53Z</dcterms:modified>
</cp:coreProperties>
</file>